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MSR detí 2020" sheetId="2" r:id="rId1"/>
    <sheet name="U14 chlapci" sheetId="3" r:id="rId2"/>
    <sheet name="U14 dievčatá" sheetId="4" r:id="rId3"/>
    <sheet name="U12 chlapci" sheetId="5" r:id="rId4"/>
    <sheet name="U12 dievčatá" sheetId="6" r:id="rId5"/>
    <sheet name="U10 chlapci" sheetId="7" r:id="rId6"/>
    <sheet name="U10 dievčatá" sheetId="8" r:id="rId7"/>
  </sheets>
  <definedNames>
    <definedName name="_xlnm._FilterDatabase" localSheetId="0" hidden="1">'MSR detí 2020'!$A$4:$AH$128</definedName>
    <definedName name="_xlnm._FilterDatabase" localSheetId="6" hidden="1">'U10 dievčatá'!$A$4:$AH$105</definedName>
    <definedName name="_xlnm._FilterDatabase" localSheetId="5" hidden="1">'U10 chlapci'!$A$4:$AH$105</definedName>
    <definedName name="_xlnm._FilterDatabase" localSheetId="4" hidden="1">'U12 dievčatá'!$A$4:$AH$105</definedName>
    <definedName name="_xlnm._FilterDatabase" localSheetId="3" hidden="1">'U12 chlapci'!$A$4:$AH$105</definedName>
    <definedName name="_xlnm._FilterDatabase" localSheetId="2" hidden="1">'U14 dievčatá'!$A$4:$AH$105</definedName>
    <definedName name="_xlnm._FilterDatabase" localSheetId="1" hidden="1">'U14 chlapci'!$A$4:$AH$105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5" i="8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105" i="7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105" i="6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105" i="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105" i="4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105" i="3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105" i="2" l="1"/>
  <c r="V23"/>
  <c r="V22"/>
  <c r="V21"/>
  <c r="V20"/>
  <c r="V19"/>
  <c r="V18"/>
  <c r="V7"/>
  <c r="V17" l="1"/>
  <c r="V16"/>
  <c r="V6"/>
  <c r="V1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14"/>
  <c r="V13"/>
  <c r="V77"/>
  <c r="V76"/>
  <c r="V12"/>
  <c r="V75"/>
  <c r="V74"/>
  <c r="V11"/>
  <c r="V73"/>
  <c r="V10"/>
  <c r="V72"/>
  <c r="V71"/>
  <c r="V70"/>
  <c r="V69"/>
  <c r="V68"/>
  <c r="V67"/>
  <c r="V66"/>
  <c r="V65"/>
  <c r="V64"/>
  <c r="V63"/>
  <c r="V62"/>
  <c r="V61"/>
  <c r="V5"/>
  <c r="V60"/>
  <c r="V59"/>
  <c r="V58"/>
  <c r="V57"/>
  <c r="V9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8"/>
  <c r="V24"/>
</calcChain>
</file>

<file path=xl/sharedStrings.xml><?xml version="1.0" encoding="utf-8"?>
<sst xmlns="http://schemas.openxmlformats.org/spreadsheetml/2006/main" count="4782" uniqueCount="287">
  <si>
    <t>meno</t>
  </si>
  <si>
    <t>priezvisko</t>
  </si>
  <si>
    <t>klub</t>
  </si>
  <si>
    <t>pridelené body do SP</t>
  </si>
  <si>
    <t>kategória</t>
  </si>
  <si>
    <t>sponzor</t>
  </si>
  <si>
    <t>cesta 1</t>
  </si>
  <si>
    <t>cesta 2</t>
  </si>
  <si>
    <t>cesta 3</t>
  </si>
  <si>
    <t>red. Por.</t>
  </si>
  <si>
    <t>por.</t>
  </si>
  <si>
    <t>výška</t>
  </si>
  <si>
    <t>výsledok kvalifikácie</t>
  </si>
  <si>
    <t>poradie celkové</t>
  </si>
  <si>
    <t>poradie v kategórii</t>
  </si>
  <si>
    <t>finále</t>
  </si>
  <si>
    <t>rok narodenia</t>
  </si>
  <si>
    <t>pridelené body do SP v kategórii</t>
  </si>
  <si>
    <t>čas</t>
  </si>
  <si>
    <t>geometrický priemer umiestnení</t>
  </si>
  <si>
    <t>krajina</t>
  </si>
  <si>
    <t>pohlavie</t>
  </si>
  <si>
    <t>semifinále</t>
  </si>
  <si>
    <t>cesta 4</t>
  </si>
  <si>
    <t>F</t>
  </si>
  <si>
    <t>U10</t>
  </si>
  <si>
    <t>ŠPORTOVÉ LEZENIE TRENČÍN</t>
  </si>
  <si>
    <t>Eliška</t>
  </si>
  <si>
    <t>Bodorová</t>
  </si>
  <si>
    <t>HK Slaňák Vranov nad Topľou</t>
  </si>
  <si>
    <t>Łucja</t>
  </si>
  <si>
    <t>Ciborowska</t>
  </si>
  <si>
    <t>Sekcja Wspinaczkowa Murall</t>
  </si>
  <si>
    <t>Lezecký klub LA SKALA</t>
  </si>
  <si>
    <t>dorota</t>
  </si>
  <si>
    <t>Grofova</t>
  </si>
  <si>
    <t>Michaela</t>
  </si>
  <si>
    <t>Dorotka</t>
  </si>
  <si>
    <t>Kopková</t>
  </si>
  <si>
    <t>HK JAMES LEVICE</t>
  </si>
  <si>
    <t>Nadiia</t>
  </si>
  <si>
    <t>Korzhova</t>
  </si>
  <si>
    <t>James Junior Team Bratislava</t>
  </si>
  <si>
    <t>Lezecká akadémia</t>
  </si>
  <si>
    <t>Karolína</t>
  </si>
  <si>
    <t>Mrázová</t>
  </si>
  <si>
    <t>Dominika</t>
  </si>
  <si>
    <t>Olešová</t>
  </si>
  <si>
    <t>Ela</t>
  </si>
  <si>
    <t>Petöczová</t>
  </si>
  <si>
    <t>HK Rozlomity Košice</t>
  </si>
  <si>
    <t>Miriam</t>
  </si>
  <si>
    <t>Petrovičová</t>
  </si>
  <si>
    <t>Horolezecký klub Zlaté Moravce</t>
  </si>
  <si>
    <t>Hana</t>
  </si>
  <si>
    <t>Rubaninská</t>
  </si>
  <si>
    <t>Sabína</t>
  </si>
  <si>
    <t>Švárna</t>
  </si>
  <si>
    <t>Tereza</t>
  </si>
  <si>
    <t>Turiaková</t>
  </si>
  <si>
    <t>Natália</t>
  </si>
  <si>
    <t>Žitníková</t>
  </si>
  <si>
    <t>Samuel</t>
  </si>
  <si>
    <t>Ďuroška</t>
  </si>
  <si>
    <t>M</t>
  </si>
  <si>
    <t>Patrik</t>
  </si>
  <si>
    <t>Jakub</t>
  </si>
  <si>
    <t>Hauptvogel</t>
  </si>
  <si>
    <t>Tomáš</t>
  </si>
  <si>
    <t>Janco</t>
  </si>
  <si>
    <t>Matej</t>
  </si>
  <si>
    <t>Kiša</t>
  </si>
  <si>
    <t>Maar</t>
  </si>
  <si>
    <t>Michal</t>
  </si>
  <si>
    <t>Jozef</t>
  </si>
  <si>
    <t>Milučký</t>
  </si>
  <si>
    <t>Martin</t>
  </si>
  <si>
    <t>Turiak</t>
  </si>
  <si>
    <t>Bernat</t>
  </si>
  <si>
    <t>Murall</t>
  </si>
  <si>
    <t>Alfréd</t>
  </si>
  <si>
    <t>Blaško</t>
  </si>
  <si>
    <t>K2 Žilina</t>
  </si>
  <si>
    <t>Dominik</t>
  </si>
  <si>
    <t>Vilk</t>
  </si>
  <si>
    <t>Wölcz</t>
  </si>
  <si>
    <t>Gális</t>
  </si>
  <si>
    <t>Juraj</t>
  </si>
  <si>
    <t>Gondžúr</t>
  </si>
  <si>
    <t>Ľuboš</t>
  </si>
  <si>
    <t>Hajnovič</t>
  </si>
  <si>
    <t>Ondrej</t>
  </si>
  <si>
    <t>Hudek</t>
  </si>
  <si>
    <t>HK Trilkinson</t>
  </si>
  <si>
    <t>Chleban</t>
  </si>
  <si>
    <t>Samko</t>
  </si>
  <si>
    <t>Lipták</t>
  </si>
  <si>
    <t>Šimon</t>
  </si>
  <si>
    <t>Mahút</t>
  </si>
  <si>
    <t>HK Manín, PB</t>
  </si>
  <si>
    <t>Šak</t>
  </si>
  <si>
    <t>HK Vabec Stará Ľubovňa</t>
  </si>
  <si>
    <t>Záň</t>
  </si>
  <si>
    <t>HK Metropol Kosice</t>
  </si>
  <si>
    <t>Svätojánsky</t>
  </si>
  <si>
    <t>Natalia</t>
  </si>
  <si>
    <t>U12</t>
  </si>
  <si>
    <t>Murall/UKA</t>
  </si>
  <si>
    <t>Zofia</t>
  </si>
  <si>
    <t>Halenárová</t>
  </si>
  <si>
    <t>Olívia</t>
  </si>
  <si>
    <t>Imreová</t>
  </si>
  <si>
    <t>Junior Climbing team Levice</t>
  </si>
  <si>
    <t>Melania</t>
  </si>
  <si>
    <t>Jasinska</t>
  </si>
  <si>
    <t>Agama</t>
  </si>
  <si>
    <t>Lenka</t>
  </si>
  <si>
    <t>Kachničová</t>
  </si>
  <si>
    <t>Lukáčová</t>
  </si>
  <si>
    <t>Club 195</t>
  </si>
  <si>
    <t>Sluková</t>
  </si>
  <si>
    <t>HK Baník Prievidza</t>
  </si>
  <si>
    <t>Move Up Academy</t>
  </si>
  <si>
    <t>Auróra</t>
  </si>
  <si>
    <t>Uhríková</t>
  </si>
  <si>
    <t>Tamarka</t>
  </si>
  <si>
    <t>Urdová</t>
  </si>
  <si>
    <t>Karolínka</t>
  </si>
  <si>
    <t>Šmidová</t>
  </si>
  <si>
    <t>Marketa</t>
  </si>
  <si>
    <t>Hlivjakova</t>
  </si>
  <si>
    <t>Barbora</t>
  </si>
  <si>
    <t>Kováčová</t>
  </si>
  <si>
    <t>Martina</t>
  </si>
  <si>
    <t>Kysucká</t>
  </si>
  <si>
    <t>Nela</t>
  </si>
  <si>
    <t>Skaličanová</t>
  </si>
  <si>
    <t>Belan</t>
  </si>
  <si>
    <t>Peter</t>
  </si>
  <si>
    <t>Borošinec</t>
  </si>
  <si>
    <t>Hajdúch</t>
  </si>
  <si>
    <t>Štefan</t>
  </si>
  <si>
    <t>Hlavatý</t>
  </si>
  <si>
    <t>Jakubec</t>
  </si>
  <si>
    <t>Porubčanský</t>
  </si>
  <si>
    <t>Adam</t>
  </si>
  <si>
    <t>Socha</t>
  </si>
  <si>
    <t>Sebastián</t>
  </si>
  <si>
    <t>Fraňo</t>
  </si>
  <si>
    <t>HK Filozof</t>
  </si>
  <si>
    <t>Jonáš</t>
  </si>
  <si>
    <t>Samo</t>
  </si>
  <si>
    <t>Kamenický</t>
  </si>
  <si>
    <t>Fakla club Fight Climbers</t>
  </si>
  <si>
    <t>Juliana</t>
  </si>
  <si>
    <t>Iveta</t>
  </si>
  <si>
    <t>Mamojková</t>
  </si>
  <si>
    <t>hk. Prometeus Handlová</t>
  </si>
  <si>
    <t>Tončko</t>
  </si>
  <si>
    <t>Eduard</t>
  </si>
  <si>
    <t>Železník</t>
  </si>
  <si>
    <t>Mihál</t>
  </si>
  <si>
    <t>Róża</t>
  </si>
  <si>
    <t>U14</t>
  </si>
  <si>
    <t>Katarína</t>
  </si>
  <si>
    <t>Hollá</t>
  </si>
  <si>
    <t>Simona</t>
  </si>
  <si>
    <t>Janíčková</t>
  </si>
  <si>
    <t>lezecká akadémia</t>
  </si>
  <si>
    <t>Kurz</t>
  </si>
  <si>
    <t>KW Gliwice</t>
  </si>
  <si>
    <t>Maja</t>
  </si>
  <si>
    <t>Oleksy</t>
  </si>
  <si>
    <t>AZS PWSZ TARNOW</t>
  </si>
  <si>
    <t>Pola</t>
  </si>
  <si>
    <t>Pietkiewicz</t>
  </si>
  <si>
    <t>Viktória</t>
  </si>
  <si>
    <t>Sališová</t>
  </si>
  <si>
    <t>Zora</t>
  </si>
  <si>
    <t>Scholtzová</t>
  </si>
  <si>
    <t>Ellen</t>
  </si>
  <si>
    <t>Schöneckerova</t>
  </si>
  <si>
    <t>Iga</t>
  </si>
  <si>
    <t>Staszewska</t>
  </si>
  <si>
    <t>Szekeresová</t>
  </si>
  <si>
    <t>Tamara</t>
  </si>
  <si>
    <t>HK IAMES LEVICE</t>
  </si>
  <si>
    <t>Celina</t>
  </si>
  <si>
    <t>Wawrylak</t>
  </si>
  <si>
    <t>KWS Klif Tarnowskie Góry</t>
  </si>
  <si>
    <t>Włodarczyk</t>
  </si>
  <si>
    <t>Sandra</t>
  </si>
  <si>
    <t>Kopčanová</t>
  </si>
  <si>
    <t>Lea</t>
  </si>
  <si>
    <t>Miháliková</t>
  </si>
  <si>
    <t>Aneta</t>
  </si>
  <si>
    <t>Truongová</t>
  </si>
  <si>
    <t>Zojka</t>
  </si>
  <si>
    <t>Anna</t>
  </si>
  <si>
    <t>Tajl</t>
  </si>
  <si>
    <t>Marta</t>
  </si>
  <si>
    <t>Mytych</t>
  </si>
  <si>
    <t>Kállay</t>
  </si>
  <si>
    <t>Kán</t>
  </si>
  <si>
    <t>Filip</t>
  </si>
  <si>
    <t>Bandura</t>
  </si>
  <si>
    <t>Marek</t>
  </si>
  <si>
    <t>Bašo</t>
  </si>
  <si>
    <t>HK Manín</t>
  </si>
  <si>
    <t>Filip Buček</t>
  </si>
  <si>
    <t>Buček</t>
  </si>
  <si>
    <t>Hk manin</t>
  </si>
  <si>
    <t>Driensky</t>
  </si>
  <si>
    <t>Ivanič</t>
  </si>
  <si>
    <t>Muzaj</t>
  </si>
  <si>
    <t>Mateusz</t>
  </si>
  <si>
    <t>UKA</t>
  </si>
  <si>
    <t>Necej</t>
  </si>
  <si>
    <t>HK Rozlomity Kosice</t>
  </si>
  <si>
    <t>Timotej</t>
  </si>
  <si>
    <t>Ondrejka</t>
  </si>
  <si>
    <t>HK Zlaté Moravce</t>
  </si>
  <si>
    <t>Artur</t>
  </si>
  <si>
    <t>Slobodová</t>
  </si>
  <si>
    <t>Smidovič</t>
  </si>
  <si>
    <t>Don Bosco Outdoor</t>
  </si>
  <si>
    <t>Vaškovič</t>
  </si>
  <si>
    <t>Záňová</t>
  </si>
  <si>
    <t>Štartovné číslo</t>
  </si>
  <si>
    <t>Slovak Republic</t>
  </si>
  <si>
    <t>Poland</t>
  </si>
  <si>
    <t>Matejicka</t>
  </si>
  <si>
    <t>Pankuch</t>
  </si>
  <si>
    <t>Slamkova</t>
  </si>
  <si>
    <t>Šarlota</t>
  </si>
  <si>
    <t>Vojtaššáková</t>
  </si>
  <si>
    <t>Stokowiec</t>
  </si>
  <si>
    <t>Xavier</t>
  </si>
  <si>
    <t>Výsledky Majstrovstiev Slovenska detí v lezení na obtiažnosť LA SKALA 26.-27.9.2020</t>
  </si>
  <si>
    <t>Kategória U14 chlapci</t>
  </si>
  <si>
    <t>Kategória U14 dievčatá</t>
  </si>
  <si>
    <t>Kategória U12 chlapci</t>
  </si>
  <si>
    <t>Kategória U12 dievčatá</t>
  </si>
  <si>
    <t>Kategória U10 chlapci</t>
  </si>
  <si>
    <t>Kategória U10 dievčatá</t>
  </si>
  <si>
    <t>Deniel</t>
  </si>
  <si>
    <t>Galuška</t>
  </si>
  <si>
    <t>TJ Baník Karviná</t>
  </si>
  <si>
    <t>Mariana</t>
  </si>
  <si>
    <t>Janošová</t>
  </si>
  <si>
    <t>Jan</t>
  </si>
  <si>
    <t>Štípek</t>
  </si>
  <si>
    <t>Rock Empire , Hudy, Lano</t>
  </si>
  <si>
    <t>Dobrzańska</t>
  </si>
  <si>
    <t>KS Skarpa Bytom</t>
  </si>
  <si>
    <t>Marcela</t>
  </si>
  <si>
    <t>Machlarz</t>
  </si>
  <si>
    <t>KS ALPIKA</t>
  </si>
  <si>
    <t>Panenka</t>
  </si>
  <si>
    <t>Ema</t>
  </si>
  <si>
    <t>Loudová</t>
  </si>
  <si>
    <t>Hruboš</t>
  </si>
  <si>
    <t>Kristína</t>
  </si>
  <si>
    <t>Denčiaková</t>
  </si>
  <si>
    <t>HK Prometeus Handlová</t>
  </si>
  <si>
    <t>Nina</t>
  </si>
  <si>
    <t>Šandorová</t>
  </si>
  <si>
    <t>Terezka</t>
  </si>
  <si>
    <t>Danková</t>
  </si>
  <si>
    <t>Beňovič</t>
  </si>
  <si>
    <t>Rebej</t>
  </si>
  <si>
    <t>Šulek</t>
  </si>
  <si>
    <t>Andrej</t>
  </si>
  <si>
    <t>Kováč</t>
  </si>
  <si>
    <t>Andy</t>
  </si>
  <si>
    <t>Kyšo</t>
  </si>
  <si>
    <t>Gregor</t>
  </si>
  <si>
    <t>Haľko</t>
  </si>
  <si>
    <t>Miroslav</t>
  </si>
  <si>
    <t>Paľa</t>
  </si>
  <si>
    <t>Petranský</t>
  </si>
  <si>
    <t>Veverka</t>
  </si>
  <si>
    <t>Začka</t>
  </si>
  <si>
    <t>Frieda</t>
  </si>
  <si>
    <t>Czech Republic</t>
  </si>
  <si>
    <t>Freer</t>
  </si>
  <si>
    <t>Kompletné výsledky MSR detí 2020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</si>
</sst>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\ _E_U_R"/>
  </numFmts>
  <fonts count="2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1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9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thick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ck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indexed="64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thick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/>
      <diagonal/>
    </border>
    <border>
      <left style="dashed">
        <color auto="1"/>
      </left>
      <right style="dashed">
        <color auto="1"/>
      </right>
      <top style="thick">
        <color auto="1"/>
      </top>
      <bottom/>
      <diagonal/>
    </border>
    <border>
      <left style="dashed">
        <color auto="1"/>
      </left>
      <right style="thin">
        <color auto="1"/>
      </right>
      <top style="thick">
        <color auto="1"/>
      </top>
      <bottom/>
      <diagonal/>
    </border>
    <border>
      <left style="dashed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0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 textRotation="90"/>
    </xf>
    <xf numFmtId="0" fontId="2" fillId="0" borderId="9" xfId="0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textRotation="90"/>
    </xf>
    <xf numFmtId="0" fontId="2" fillId="0" borderId="26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1" fontId="14" fillId="0" borderId="40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" fontId="14" fillId="0" borderId="42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1" fontId="14" fillId="0" borderId="44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165" fontId="2" fillId="0" borderId="50" xfId="0" applyNumberFormat="1" applyFont="1" applyFill="1" applyBorder="1" applyAlignment="1">
      <alignment horizontal="center"/>
    </xf>
    <xf numFmtId="165" fontId="2" fillId="0" borderId="51" xfId="0" applyNumberFormat="1" applyFont="1" applyFill="1" applyBorder="1" applyAlignment="1">
      <alignment horizontal="center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6" fillId="0" borderId="52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55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/>
    </xf>
    <xf numFmtId="165" fontId="2" fillId="0" borderId="57" xfId="0" applyNumberFormat="1" applyFont="1" applyFill="1" applyBorder="1" applyAlignment="1">
      <alignment horizontal="center"/>
    </xf>
    <xf numFmtId="0" fontId="17" fillId="0" borderId="54" xfId="0" applyFont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2" fontId="15" fillId="0" borderId="58" xfId="0" applyNumberFormat="1" applyFont="1" applyFill="1" applyBorder="1" applyAlignment="1">
      <alignment horizontal="center"/>
    </xf>
    <xf numFmtId="2" fontId="15" fillId="0" borderId="59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1" fontId="7" fillId="0" borderId="61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1" fontId="7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top"/>
    </xf>
    <xf numFmtId="1" fontId="7" fillId="0" borderId="64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top" wrapText="1"/>
    </xf>
    <xf numFmtId="0" fontId="17" fillId="0" borderId="54" xfId="0" applyFont="1" applyBorder="1" applyAlignment="1">
      <alignment horizontal="right" vertical="center" wrapText="1"/>
    </xf>
    <xf numFmtId="0" fontId="18" fillId="0" borderId="5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0" fontId="17" fillId="0" borderId="65" xfId="0" applyFont="1" applyBorder="1" applyAlignment="1">
      <alignment vertical="center" wrapText="1"/>
    </xf>
    <xf numFmtId="0" fontId="17" fillId="0" borderId="66" xfId="0" applyFont="1" applyBorder="1" applyAlignment="1">
      <alignment vertical="center" wrapText="1"/>
    </xf>
    <xf numFmtId="0" fontId="9" fillId="0" borderId="67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2" fontId="15" fillId="0" borderId="70" xfId="0" applyNumberFormat="1" applyFont="1" applyFill="1" applyBorder="1" applyAlignment="1">
      <alignment horizontal="center"/>
    </xf>
    <xf numFmtId="1" fontId="7" fillId="0" borderId="71" xfId="0" applyNumberFormat="1" applyFont="1" applyFill="1" applyBorder="1" applyAlignment="1">
      <alignment horizontal="center"/>
    </xf>
    <xf numFmtId="1" fontId="11" fillId="0" borderId="68" xfId="0" applyNumberFormat="1" applyFont="1" applyFill="1" applyBorder="1" applyAlignment="1">
      <alignment horizontal="center"/>
    </xf>
    <xf numFmtId="165" fontId="2" fillId="0" borderId="72" xfId="0" applyNumberFormat="1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164" fontId="1" fillId="0" borderId="75" xfId="0" applyNumberFormat="1" applyFont="1" applyBorder="1" applyAlignment="1">
      <alignment horizontal="center"/>
    </xf>
    <xf numFmtId="2" fontId="15" fillId="0" borderId="73" xfId="0" applyNumberFormat="1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7" fillId="0" borderId="76" xfId="0" applyFont="1" applyBorder="1" applyAlignment="1">
      <alignment vertical="center" wrapText="1"/>
    </xf>
    <xf numFmtId="0" fontId="17" fillId="0" borderId="77" xfId="0" applyFont="1" applyBorder="1" applyAlignment="1">
      <alignment vertical="center" wrapText="1"/>
    </xf>
    <xf numFmtId="0" fontId="9" fillId="0" borderId="7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2" fontId="15" fillId="0" borderId="80" xfId="0" applyNumberFormat="1" applyFont="1" applyFill="1" applyBorder="1" applyAlignment="1">
      <alignment horizontal="center"/>
    </xf>
    <xf numFmtId="1" fontId="7" fillId="0" borderId="8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2" fillId="0" borderId="82" xfId="0" applyNumberFormat="1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164" fontId="1" fillId="0" borderId="83" xfId="0" applyNumberFormat="1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164" fontId="1" fillId="0" borderId="85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5" fillId="0" borderId="86" xfId="0" applyNumberFormat="1" applyFont="1" applyFill="1" applyBorder="1" applyAlignment="1">
      <alignment horizontal="center"/>
    </xf>
    <xf numFmtId="2" fontId="15" fillId="0" borderId="7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1" fontId="11" fillId="0" borderId="52" xfId="0" applyNumberFormat="1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164" fontId="1" fillId="0" borderId="87" xfId="0" applyNumberFormat="1" applyFont="1" applyBorder="1" applyAlignment="1">
      <alignment horizontal="center"/>
    </xf>
    <xf numFmtId="165" fontId="2" fillId="0" borderId="66" xfId="0" applyNumberFormat="1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164" fontId="1" fillId="0" borderId="66" xfId="0" applyNumberFormat="1" applyFont="1" applyBorder="1" applyAlignment="1">
      <alignment horizontal="center"/>
    </xf>
    <xf numFmtId="164" fontId="1" fillId="0" borderId="88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89" xfId="0" applyNumberFormat="1" applyFont="1" applyBorder="1" applyAlignment="1">
      <alignment horizontal="center"/>
    </xf>
    <xf numFmtId="1" fontId="7" fillId="0" borderId="90" xfId="0" applyNumberFormat="1" applyFont="1" applyFill="1" applyBorder="1" applyAlignment="1">
      <alignment horizontal="center"/>
    </xf>
    <xf numFmtId="1" fontId="7" fillId="0" borderId="91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165" fontId="2" fillId="0" borderId="77" xfId="0" applyNumberFormat="1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164" fontId="1" fillId="0" borderId="77" xfId="0" applyNumberFormat="1" applyFont="1" applyBorder="1" applyAlignment="1">
      <alignment horizontal="center"/>
    </xf>
    <xf numFmtId="164" fontId="1" fillId="0" borderId="9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93" xfId="0" applyNumberFormat="1" applyFont="1" applyBorder="1" applyAlignment="1">
      <alignment horizontal="center"/>
    </xf>
    <xf numFmtId="165" fontId="2" fillId="0" borderId="94" xfId="0" applyNumberFormat="1" applyFont="1" applyFill="1" applyBorder="1" applyAlignment="1">
      <alignment horizontal="center"/>
    </xf>
    <xf numFmtId="0" fontId="17" fillId="0" borderId="95" xfId="0" applyFont="1" applyBorder="1" applyAlignment="1">
      <alignment vertical="center" wrapText="1"/>
    </xf>
    <xf numFmtId="0" fontId="17" fillId="0" borderId="96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165" fontId="2" fillId="0" borderId="97" xfId="0" applyNumberFormat="1" applyFont="1" applyFill="1" applyBorder="1" applyAlignment="1">
      <alignment horizontal="center"/>
    </xf>
    <xf numFmtId="2" fontId="15" fillId="0" borderId="63" xfId="0" applyNumberFormat="1" applyFont="1" applyFill="1" applyBorder="1" applyAlignment="1">
      <alignment horizontal="center"/>
    </xf>
    <xf numFmtId="165" fontId="2" fillId="0" borderId="98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9" fillId="0" borderId="99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" fillId="0" borderId="100" xfId="0" applyFont="1" applyFill="1" applyBorder="1" applyAlignment="1">
      <alignment horizontal="center"/>
    </xf>
    <xf numFmtId="2" fontId="15" fillId="0" borderId="101" xfId="0" applyNumberFormat="1" applyFont="1" applyFill="1" applyBorder="1" applyAlignment="1">
      <alignment horizontal="center"/>
    </xf>
    <xf numFmtId="1" fontId="7" fillId="0" borderId="102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165" fontId="2" fillId="0" borderId="103" xfId="0" applyNumberFormat="1" applyFont="1" applyFill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164" fontId="1" fillId="0" borderId="101" xfId="0" applyNumberFormat="1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164" fontId="1" fillId="0" borderId="105" xfId="0" applyNumberFormat="1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1" fontId="7" fillId="0" borderId="106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2" fontId="15" fillId="0" borderId="83" xfId="0" applyNumberFormat="1" applyFont="1" applyFill="1" applyBorder="1" applyAlignment="1">
      <alignment horizontal="center"/>
    </xf>
    <xf numFmtId="165" fontId="2" fillId="0" borderId="107" xfId="0" applyNumberFormat="1" applyFont="1" applyFill="1" applyBorder="1" applyAlignment="1">
      <alignment horizontal="center"/>
    </xf>
    <xf numFmtId="0" fontId="17" fillId="0" borderId="108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15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1" fontId="14" fillId="0" borderId="109" xfId="0" applyNumberFormat="1" applyFont="1" applyFill="1" applyBorder="1" applyAlignment="1">
      <alignment horizontal="center"/>
    </xf>
    <xf numFmtId="0" fontId="1" fillId="0" borderId="109" xfId="0" applyFont="1" applyBorder="1" applyAlignment="1">
      <alignment horizontal="left"/>
    </xf>
    <xf numFmtId="0" fontId="17" fillId="0" borderId="110" xfId="0" applyFont="1" applyBorder="1" applyAlignment="1">
      <alignment vertical="center" wrapText="1"/>
    </xf>
    <xf numFmtId="0" fontId="1" fillId="0" borderId="90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17" fillId="0" borderId="112" xfId="0" applyFont="1" applyBorder="1" applyAlignment="1">
      <alignment vertical="center" wrapText="1"/>
    </xf>
    <xf numFmtId="0" fontId="10" fillId="0" borderId="66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1" fontId="11" fillId="0" borderId="66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5" fillId="0" borderId="113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7" fillId="0" borderId="110" xfId="0" applyNumberFormat="1" applyFont="1" applyFill="1" applyBorder="1" applyAlignment="1">
      <alignment horizontal="center"/>
    </xf>
    <xf numFmtId="0" fontId="1" fillId="0" borderId="110" xfId="0" applyFont="1" applyFill="1" applyBorder="1" applyAlignment="1">
      <alignment horizontal="center"/>
    </xf>
    <xf numFmtId="0" fontId="9" fillId="0" borderId="110" xfId="0" applyFont="1" applyFill="1" applyBorder="1" applyAlignment="1">
      <alignment horizontal="center"/>
    </xf>
    <xf numFmtId="1" fontId="7" fillId="0" borderId="114" xfId="0" applyNumberFormat="1" applyFont="1" applyFill="1" applyBorder="1" applyAlignment="1">
      <alignment horizontal="center"/>
    </xf>
    <xf numFmtId="165" fontId="2" fillId="0" borderId="116" xfId="0" applyNumberFormat="1" applyFont="1" applyFill="1" applyBorder="1" applyAlignment="1">
      <alignment horizontal="center"/>
    </xf>
    <xf numFmtId="0" fontId="9" fillId="0" borderId="114" xfId="0" applyFont="1" applyFill="1" applyBorder="1" applyAlignment="1">
      <alignment horizontal="center"/>
    </xf>
    <xf numFmtId="0" fontId="1" fillId="0" borderId="115" xfId="0" applyFont="1" applyFill="1" applyBorder="1" applyAlignment="1">
      <alignment horizontal="center"/>
    </xf>
    <xf numFmtId="2" fontId="15" fillId="0" borderId="116" xfId="0" applyNumberFormat="1" applyFont="1" applyFill="1" applyBorder="1" applyAlignment="1">
      <alignment horizontal="center"/>
    </xf>
    <xf numFmtId="0" fontId="17" fillId="0" borderId="114" xfId="0" applyFont="1" applyBorder="1" applyAlignment="1">
      <alignment vertical="center" wrapText="1"/>
    </xf>
    <xf numFmtId="0" fontId="17" fillId="0" borderId="115" xfId="0" applyFont="1" applyBorder="1" applyAlignment="1">
      <alignment vertical="center" wrapText="1"/>
    </xf>
    <xf numFmtId="0" fontId="17" fillId="0" borderId="116" xfId="0" applyFont="1" applyBorder="1" applyAlignment="1">
      <alignment vertical="center" wrapText="1"/>
    </xf>
    <xf numFmtId="1" fontId="7" fillId="0" borderId="117" xfId="0" applyNumberFormat="1" applyFont="1" applyFill="1" applyBorder="1" applyAlignment="1">
      <alignment horizontal="center"/>
    </xf>
    <xf numFmtId="165" fontId="2" fillId="0" borderId="118" xfId="0" applyNumberFormat="1" applyFont="1" applyFill="1" applyBorder="1" applyAlignment="1">
      <alignment horizontal="center"/>
    </xf>
    <xf numFmtId="0" fontId="1" fillId="0" borderId="117" xfId="0" applyFont="1" applyFill="1" applyBorder="1" applyAlignment="1">
      <alignment horizontal="center"/>
    </xf>
    <xf numFmtId="0" fontId="9" fillId="0" borderId="117" xfId="0" applyFont="1" applyFill="1" applyBorder="1" applyAlignment="1">
      <alignment horizontal="center"/>
    </xf>
    <xf numFmtId="2" fontId="15" fillId="0" borderId="118" xfId="0" applyNumberFormat="1" applyFont="1" applyFill="1" applyBorder="1" applyAlignment="1">
      <alignment horizontal="center"/>
    </xf>
    <xf numFmtId="0" fontId="1" fillId="0" borderId="118" xfId="0" applyFont="1" applyFill="1" applyBorder="1" applyAlignment="1">
      <alignment horizontal="center"/>
    </xf>
    <xf numFmtId="0" fontId="17" fillId="0" borderId="117" xfId="0" applyFont="1" applyBorder="1" applyAlignment="1">
      <alignment vertical="center" wrapText="1"/>
    </xf>
    <xf numFmtId="0" fontId="17" fillId="0" borderId="118" xfId="0" applyFont="1" applyBorder="1" applyAlignment="1">
      <alignment vertical="center" wrapText="1"/>
    </xf>
    <xf numFmtId="2" fontId="15" fillId="0" borderId="85" xfId="0" applyNumberFormat="1" applyFont="1" applyFill="1" applyBorder="1" applyAlignment="1">
      <alignment horizontal="center"/>
    </xf>
    <xf numFmtId="1" fontId="7" fillId="0" borderId="121" xfId="0" applyNumberFormat="1" applyFont="1" applyFill="1" applyBorder="1" applyAlignment="1">
      <alignment horizontal="center"/>
    </xf>
    <xf numFmtId="0" fontId="17" fillId="0" borderId="122" xfId="0" applyFont="1" applyBorder="1" applyAlignment="1">
      <alignment vertical="center" wrapText="1"/>
    </xf>
    <xf numFmtId="0" fontId="17" fillId="0" borderId="123" xfId="0" applyFont="1" applyBorder="1" applyAlignment="1">
      <alignment vertical="center" wrapText="1"/>
    </xf>
    <xf numFmtId="0" fontId="18" fillId="0" borderId="66" xfId="0" applyFont="1" applyFill="1" applyBorder="1" applyAlignment="1">
      <alignment horizontal="center"/>
    </xf>
    <xf numFmtId="2" fontId="15" fillId="0" borderId="123" xfId="0" applyNumberFormat="1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165" fontId="2" fillId="0" borderId="123" xfId="0" applyNumberFormat="1" applyFont="1" applyFill="1" applyBorder="1" applyAlignment="1">
      <alignment horizontal="center"/>
    </xf>
    <xf numFmtId="0" fontId="9" fillId="0" borderId="122" xfId="0" applyFont="1" applyFill="1" applyBorder="1" applyAlignment="1">
      <alignment horizontal="center"/>
    </xf>
    <xf numFmtId="165" fontId="2" fillId="0" borderId="124" xfId="0" applyNumberFormat="1" applyFont="1" applyFill="1" applyBorder="1" applyAlignment="1">
      <alignment horizontal="center"/>
    </xf>
    <xf numFmtId="165" fontId="2" fillId="0" borderId="125" xfId="0" applyNumberFormat="1" applyFont="1" applyFill="1" applyBorder="1" applyAlignment="1">
      <alignment horizontal="center"/>
    </xf>
    <xf numFmtId="0" fontId="9" fillId="0" borderId="126" xfId="0" applyFont="1" applyFill="1" applyBorder="1" applyAlignment="1">
      <alignment horizontal="center"/>
    </xf>
    <xf numFmtId="1" fontId="7" fillId="0" borderId="126" xfId="0" applyNumberFormat="1" applyFont="1" applyFill="1" applyBorder="1" applyAlignment="1">
      <alignment horizontal="center"/>
    </xf>
    <xf numFmtId="0" fontId="17" fillId="0" borderId="127" xfId="0" applyFont="1" applyBorder="1" applyAlignment="1">
      <alignment vertical="center" wrapText="1"/>
    </xf>
    <xf numFmtId="0" fontId="10" fillId="0" borderId="115" xfId="0" applyFont="1" applyFill="1" applyBorder="1" applyAlignment="1">
      <alignment horizontal="center"/>
    </xf>
    <xf numFmtId="0" fontId="9" fillId="0" borderId="128" xfId="0" applyFont="1" applyFill="1" applyBorder="1" applyAlignment="1">
      <alignment horizontal="center"/>
    </xf>
    <xf numFmtId="1" fontId="7" fillId="0" borderId="128" xfId="0" applyNumberFormat="1" applyFont="1" applyFill="1" applyBorder="1" applyAlignment="1">
      <alignment horizontal="center"/>
    </xf>
    <xf numFmtId="1" fontId="11" fillId="0" borderId="115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9" fillId="0" borderId="129" xfId="0" applyFont="1" applyFill="1" applyBorder="1" applyAlignment="1">
      <alignment horizontal="center"/>
    </xf>
    <xf numFmtId="1" fontId="7" fillId="0" borderId="129" xfId="0" applyNumberFormat="1" applyFont="1" applyFill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2" fontId="15" fillId="0" borderId="94" xfId="0" applyNumberFormat="1" applyFont="1" applyFill="1" applyBorder="1" applyAlignment="1">
      <alignment horizontal="center"/>
    </xf>
    <xf numFmtId="2" fontId="15" fillId="0" borderId="107" xfId="0" applyNumberFormat="1" applyFont="1" applyFill="1" applyBorder="1" applyAlignment="1">
      <alignment horizontal="center"/>
    </xf>
    <xf numFmtId="2" fontId="15" fillId="0" borderId="124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1" fontId="7" fillId="0" borderId="12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6" fillId="0" borderId="66" xfId="0" applyFont="1" applyBorder="1" applyAlignment="1">
      <alignment vertical="center" wrapText="1"/>
    </xf>
    <xf numFmtId="1" fontId="8" fillId="0" borderId="130" xfId="0" applyNumberFormat="1" applyFont="1" applyFill="1" applyBorder="1" applyAlignment="1">
      <alignment horizontal="center"/>
    </xf>
    <xf numFmtId="1" fontId="14" fillId="0" borderId="131" xfId="0" applyNumberFormat="1" applyFont="1" applyFill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2" fontId="15" fillId="0" borderId="66" xfId="0" applyNumberFormat="1" applyFont="1" applyFill="1" applyBorder="1" applyAlignment="1">
      <alignment horizontal="center"/>
    </xf>
    <xf numFmtId="1" fontId="7" fillId="0" borderId="66" xfId="0" applyNumberFormat="1" applyFont="1" applyFill="1" applyBorder="1" applyAlignment="1">
      <alignment horizontal="center"/>
    </xf>
    <xf numFmtId="0" fontId="17" fillId="0" borderId="132" xfId="0" applyFont="1" applyBorder="1" applyAlignment="1">
      <alignment vertical="center" wrapText="1"/>
    </xf>
    <xf numFmtId="0" fontId="16" fillId="0" borderId="77" xfId="0" applyFont="1" applyBorder="1" applyAlignment="1">
      <alignment vertical="center" wrapText="1"/>
    </xf>
    <xf numFmtId="1" fontId="8" fillId="0" borderId="133" xfId="0" applyNumberFormat="1" applyFont="1" applyFill="1" applyBorder="1" applyAlignment="1">
      <alignment horizontal="center"/>
    </xf>
    <xf numFmtId="1" fontId="14" fillId="0" borderId="134" xfId="0" applyNumberFormat="1" applyFont="1" applyFill="1" applyBorder="1" applyAlignment="1">
      <alignment horizontal="center"/>
    </xf>
    <xf numFmtId="2" fontId="15" fillId="0" borderId="82" xfId="0" applyNumberFormat="1" applyFont="1" applyFill="1" applyBorder="1" applyAlignment="1">
      <alignment horizontal="center"/>
    </xf>
    <xf numFmtId="0" fontId="9" fillId="0" borderId="135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2" fontId="15" fillId="0" borderId="136" xfId="0" applyNumberFormat="1" applyFont="1" applyFill="1" applyBorder="1" applyAlignment="1">
      <alignment horizontal="center"/>
    </xf>
    <xf numFmtId="1" fontId="7" fillId="0" borderId="135" xfId="0" applyNumberFormat="1" applyFont="1" applyFill="1" applyBorder="1" applyAlignment="1">
      <alignment horizontal="center"/>
    </xf>
    <xf numFmtId="1" fontId="11" fillId="0" borderId="77" xfId="0" applyNumberFormat="1" applyFont="1" applyFill="1" applyBorder="1" applyAlignment="1">
      <alignment horizontal="center"/>
    </xf>
    <xf numFmtId="165" fontId="2" fillId="0" borderId="136" xfId="0" applyNumberFormat="1" applyFont="1" applyFill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2" fontId="15" fillId="0" borderId="77" xfId="0" applyNumberFormat="1" applyFont="1" applyFill="1" applyBorder="1" applyAlignment="1">
      <alignment horizontal="center"/>
    </xf>
    <xf numFmtId="1" fontId="7" fillId="0" borderId="77" xfId="0" applyNumberFormat="1" applyFont="1" applyFill="1" applyBorder="1" applyAlignment="1">
      <alignment horizontal="center"/>
    </xf>
    <xf numFmtId="0" fontId="17" fillId="0" borderId="76" xfId="0" applyFont="1" applyBorder="1" applyAlignment="1">
      <alignment horizontal="right" vertical="center" wrapText="1"/>
    </xf>
    <xf numFmtId="0" fontId="17" fillId="0" borderId="77" xfId="0" applyFont="1" applyBorder="1" applyAlignment="1">
      <alignment horizontal="right" vertical="center" wrapText="1"/>
    </xf>
    <xf numFmtId="0" fontId="17" fillId="0" borderId="77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7" fillId="0" borderId="137" xfId="0" applyFont="1" applyBorder="1" applyAlignment="1">
      <alignment vertical="center" wrapText="1"/>
    </xf>
    <xf numFmtId="0" fontId="17" fillId="0" borderId="138" xfId="0" applyFont="1" applyBorder="1" applyAlignment="1">
      <alignment vertical="center" wrapText="1"/>
    </xf>
    <xf numFmtId="0" fontId="16" fillId="0" borderId="138" xfId="0" applyFont="1" applyBorder="1" applyAlignment="1">
      <alignment vertical="center" wrapText="1"/>
    </xf>
    <xf numFmtId="0" fontId="10" fillId="0" borderId="138" xfId="0" applyFont="1" applyFill="1" applyBorder="1" applyAlignment="1">
      <alignment horizontal="center"/>
    </xf>
    <xf numFmtId="0" fontId="1" fillId="0" borderId="138" xfId="0" applyFont="1" applyFill="1" applyBorder="1" applyAlignment="1">
      <alignment horizontal="center"/>
    </xf>
    <xf numFmtId="1" fontId="11" fillId="0" borderId="138" xfId="0" applyNumberFormat="1" applyFont="1" applyFill="1" applyBorder="1" applyAlignment="1">
      <alignment horizontal="center"/>
    </xf>
    <xf numFmtId="164" fontId="1" fillId="0" borderId="118" xfId="0" applyNumberFormat="1" applyFont="1" applyBorder="1" applyAlignment="1">
      <alignment horizontal="center"/>
    </xf>
    <xf numFmtId="0" fontId="16" fillId="0" borderId="115" xfId="0" applyFont="1" applyBorder="1" applyAlignment="1">
      <alignment vertical="center" wrapText="1"/>
    </xf>
    <xf numFmtId="1" fontId="8" fillId="0" borderId="115" xfId="0" applyNumberFormat="1" applyFont="1" applyFill="1" applyBorder="1" applyAlignment="1">
      <alignment horizontal="center"/>
    </xf>
    <xf numFmtId="1" fontId="14" fillId="0" borderId="115" xfId="0" applyNumberFormat="1" applyFont="1" applyFill="1" applyBorder="1" applyAlignment="1">
      <alignment horizontal="center"/>
    </xf>
    <xf numFmtId="0" fontId="9" fillId="0" borderId="115" xfId="0" applyFont="1" applyFill="1" applyBorder="1" applyAlignment="1">
      <alignment horizontal="center"/>
    </xf>
    <xf numFmtId="2" fontId="15" fillId="0" borderId="115" xfId="0" applyNumberFormat="1" applyFont="1" applyFill="1" applyBorder="1" applyAlignment="1">
      <alignment horizontal="center"/>
    </xf>
    <xf numFmtId="1" fontId="7" fillId="0" borderId="115" xfId="0" applyNumberFormat="1" applyFont="1" applyFill="1" applyBorder="1" applyAlignment="1">
      <alignment horizontal="center"/>
    </xf>
    <xf numFmtId="165" fontId="2" fillId="0" borderId="115" xfId="0" applyNumberFormat="1" applyFont="1" applyFill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164" fontId="1" fillId="0" borderId="115" xfId="0" applyNumberFormat="1" applyFont="1" applyBorder="1" applyAlignment="1">
      <alignment horizontal="center"/>
    </xf>
    <xf numFmtId="164" fontId="1" fillId="0" borderId="116" xfId="0" applyNumberFormat="1" applyFont="1" applyBorder="1" applyAlignment="1">
      <alignment horizontal="center"/>
    </xf>
    <xf numFmtId="0" fontId="17" fillId="0" borderId="140" xfId="0" applyFont="1" applyBorder="1" applyAlignment="1">
      <alignment vertical="center" wrapText="1"/>
    </xf>
    <xf numFmtId="0" fontId="17" fillId="0" borderId="141" xfId="0" applyFont="1" applyBorder="1" applyAlignment="1">
      <alignment vertical="center" wrapText="1"/>
    </xf>
    <xf numFmtId="0" fontId="17" fillId="0" borderId="142" xfId="0" applyFont="1" applyBorder="1" applyAlignment="1">
      <alignment vertical="center" wrapText="1"/>
    </xf>
    <xf numFmtId="1" fontId="14" fillId="0" borderId="143" xfId="0" applyNumberFormat="1" applyFont="1" applyFill="1" applyBorder="1" applyAlignment="1">
      <alignment horizontal="center"/>
    </xf>
    <xf numFmtId="0" fontId="9" fillId="0" borderId="14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5" fillId="0" borderId="141" xfId="0" applyNumberFormat="1" applyFont="1" applyFill="1" applyBorder="1" applyAlignment="1">
      <alignment horizontal="center"/>
    </xf>
    <xf numFmtId="1" fontId="7" fillId="0" borderId="140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65" fontId="2" fillId="0" borderId="141" xfId="0" applyNumberFormat="1" applyFont="1" applyFill="1" applyBorder="1" applyAlignment="1">
      <alignment horizontal="center"/>
    </xf>
    <xf numFmtId="1" fontId="8" fillId="0" borderId="144" xfId="0" applyNumberFormat="1" applyFont="1" applyFill="1" applyBorder="1" applyAlignment="1">
      <alignment horizontal="center"/>
    </xf>
    <xf numFmtId="1" fontId="14" fillId="0" borderId="145" xfId="0" applyNumberFormat="1" applyFont="1" applyFill="1" applyBorder="1" applyAlignment="1">
      <alignment horizontal="center"/>
    </xf>
    <xf numFmtId="0" fontId="9" fillId="0" borderId="137" xfId="0" applyFont="1" applyFill="1" applyBorder="1" applyAlignment="1">
      <alignment horizontal="center"/>
    </xf>
    <xf numFmtId="2" fontId="15" fillId="0" borderId="139" xfId="0" applyNumberFormat="1" applyFont="1" applyFill="1" applyBorder="1" applyAlignment="1">
      <alignment horizontal="center"/>
    </xf>
    <xf numFmtId="0" fontId="9" fillId="0" borderId="146" xfId="0" applyFont="1" applyFill="1" applyBorder="1" applyAlignment="1">
      <alignment horizontal="center"/>
    </xf>
    <xf numFmtId="1" fontId="7" fillId="0" borderId="146" xfId="0" applyNumberFormat="1" applyFont="1" applyFill="1" applyBorder="1" applyAlignment="1">
      <alignment horizontal="center"/>
    </xf>
    <xf numFmtId="165" fontId="2" fillId="0" borderId="139" xfId="0" applyNumberFormat="1" applyFont="1" applyFill="1" applyBorder="1" applyAlignment="1">
      <alignment horizontal="center"/>
    </xf>
    <xf numFmtId="0" fontId="2" fillId="0" borderId="147" xfId="0" applyFont="1" applyBorder="1" applyAlignment="1">
      <alignment horizontal="center"/>
    </xf>
    <xf numFmtId="0" fontId="1" fillId="0" borderId="148" xfId="0" applyFont="1" applyBorder="1" applyAlignment="1">
      <alignment horizontal="center"/>
    </xf>
    <xf numFmtId="164" fontId="1" fillId="0" borderId="149" xfId="0" applyNumberFormat="1" applyFont="1" applyBorder="1" applyAlignment="1">
      <alignment horizontal="center"/>
    </xf>
    <xf numFmtId="0" fontId="2" fillId="0" borderId="150" xfId="0" applyFont="1" applyBorder="1" applyAlignment="1">
      <alignment horizontal="center"/>
    </xf>
    <xf numFmtId="164" fontId="1" fillId="0" borderId="151" xfId="0" applyNumberFormat="1" applyFont="1" applyBorder="1" applyAlignment="1">
      <alignment horizontal="center"/>
    </xf>
    <xf numFmtId="164" fontId="1" fillId="0" borderId="97" xfId="0" applyNumberFormat="1" applyFont="1" applyBorder="1" applyAlignment="1">
      <alignment horizontal="center"/>
    </xf>
    <xf numFmtId="164" fontId="1" fillId="0" borderId="107" xfId="0" applyNumberFormat="1" applyFont="1" applyBorder="1" applyAlignment="1">
      <alignment horizontal="center"/>
    </xf>
    <xf numFmtId="0" fontId="17" fillId="0" borderId="156" xfId="0" applyFont="1" applyBorder="1" applyAlignment="1">
      <alignment vertical="center" wrapText="1"/>
    </xf>
    <xf numFmtId="2" fontId="15" fillId="0" borderId="97" xfId="0" applyNumberFormat="1" applyFont="1" applyFill="1" applyBorder="1" applyAlignment="1">
      <alignment horizontal="center"/>
    </xf>
    <xf numFmtId="0" fontId="9" fillId="0" borderId="142" xfId="0" applyFont="1" applyFill="1" applyBorder="1" applyAlignment="1">
      <alignment horizontal="center"/>
    </xf>
    <xf numFmtId="1" fontId="7" fillId="0" borderId="142" xfId="0" applyNumberFormat="1" applyFont="1" applyFill="1" applyBorder="1" applyAlignment="1">
      <alignment horizontal="center"/>
    </xf>
    <xf numFmtId="0" fontId="2" fillId="0" borderId="142" xfId="0" applyFont="1" applyBorder="1" applyAlignment="1">
      <alignment horizontal="center"/>
    </xf>
    <xf numFmtId="1" fontId="8" fillId="0" borderId="66" xfId="0" applyNumberFormat="1" applyFont="1" applyFill="1" applyBorder="1" applyAlignment="1">
      <alignment horizontal="center"/>
    </xf>
    <xf numFmtId="1" fontId="14" fillId="0" borderId="66" xfId="0" applyNumberFormat="1" applyFont="1" applyFill="1" applyBorder="1" applyAlignment="1">
      <alignment horizontal="center"/>
    </xf>
    <xf numFmtId="164" fontId="1" fillId="0" borderId="123" xfId="0" applyNumberFormat="1" applyFont="1" applyBorder="1" applyAlignment="1">
      <alignment horizontal="center"/>
    </xf>
    <xf numFmtId="0" fontId="9" fillId="0" borderId="16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" fillId="0" borderId="161" xfId="0" applyFont="1" applyFill="1" applyBorder="1" applyAlignment="1">
      <alignment horizontal="center"/>
    </xf>
    <xf numFmtId="2" fontId="15" fillId="0" borderId="162" xfId="0" applyNumberFormat="1" applyFont="1" applyFill="1" applyBorder="1" applyAlignment="1">
      <alignment horizontal="center"/>
    </xf>
    <xf numFmtId="2" fontId="15" fillId="0" borderId="163" xfId="0" applyNumberFormat="1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84" xfId="0" applyFont="1" applyBorder="1" applyAlignment="1">
      <alignment horizontal="center"/>
    </xf>
    <xf numFmtId="2" fontId="15" fillId="0" borderId="75" xfId="0" applyNumberFormat="1" applyFont="1" applyFill="1" applyBorder="1" applyAlignment="1">
      <alignment horizontal="center"/>
    </xf>
    <xf numFmtId="0" fontId="1" fillId="0" borderId="133" xfId="0" applyFont="1" applyBorder="1" applyAlignment="1">
      <alignment horizontal="left"/>
    </xf>
    <xf numFmtId="0" fontId="1" fillId="0" borderId="134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" fontId="7" fillId="0" borderId="84" xfId="0" applyNumberFormat="1" applyFont="1" applyFill="1" applyBorder="1" applyAlignment="1">
      <alignment horizontal="center"/>
    </xf>
    <xf numFmtId="164" fontId="1" fillId="0" borderId="103" xfId="0" applyNumberFormat="1" applyFont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18" fillId="0" borderId="77" xfId="0" applyFont="1" applyFill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35" xfId="0" applyFont="1" applyFill="1" applyBorder="1" applyAlignment="1">
      <alignment horizontal="center"/>
    </xf>
    <xf numFmtId="0" fontId="1" fillId="0" borderId="136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5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1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2" fillId="0" borderId="175" xfId="0" applyFont="1" applyFill="1" applyBorder="1" applyAlignment="1">
      <alignment horizontal="center" vertical="top" wrapText="1"/>
    </xf>
    <xf numFmtId="0" fontId="2" fillId="0" borderId="176" xfId="0" applyFont="1" applyFill="1" applyBorder="1" applyAlignment="1">
      <alignment horizontal="center" vertical="top" wrapText="1"/>
    </xf>
    <xf numFmtId="0" fontId="2" fillId="0" borderId="177" xfId="0" applyFont="1" applyFill="1" applyBorder="1" applyAlignment="1">
      <alignment horizontal="center" vertical="top"/>
    </xf>
    <xf numFmtId="0" fontId="2" fillId="0" borderId="178" xfId="0" applyFont="1" applyFill="1" applyBorder="1" applyAlignment="1">
      <alignment horizontal="center" vertical="top"/>
    </xf>
    <xf numFmtId="0" fontId="2" fillId="0" borderId="179" xfId="0" applyFont="1" applyFill="1" applyBorder="1" applyAlignment="1">
      <alignment horizontal="center" vertical="top"/>
    </xf>
    <xf numFmtId="0" fontId="2" fillId="0" borderId="180" xfId="0" applyFont="1" applyFill="1" applyBorder="1" applyAlignment="1">
      <alignment horizontal="center" vertical="top" wrapText="1"/>
    </xf>
    <xf numFmtId="0" fontId="2" fillId="0" borderId="181" xfId="0" applyFont="1" applyFill="1" applyBorder="1" applyAlignment="1">
      <alignment horizontal="center" vertical="top" wrapText="1"/>
    </xf>
    <xf numFmtId="0" fontId="2" fillId="0" borderId="175" xfId="0" applyFont="1" applyBorder="1" applyAlignment="1">
      <alignment horizontal="center" vertical="top" wrapText="1"/>
    </xf>
    <xf numFmtId="0" fontId="2" fillId="0" borderId="177" xfId="0" applyFont="1" applyBorder="1" applyAlignment="1">
      <alignment horizontal="center" vertical="top"/>
    </xf>
    <xf numFmtId="164" fontId="2" fillId="0" borderId="178" xfId="0" applyNumberFormat="1" applyFont="1" applyBorder="1" applyAlignment="1">
      <alignment horizontal="center" vertical="top" textRotation="90"/>
    </xf>
    <xf numFmtId="0" fontId="2" fillId="0" borderId="182" xfId="0" applyFont="1" applyBorder="1" applyAlignment="1">
      <alignment horizontal="center" vertical="top" wrapText="1"/>
    </xf>
    <xf numFmtId="164" fontId="2" fillId="0" borderId="181" xfId="0" applyNumberFormat="1" applyFont="1" applyBorder="1" applyAlignment="1">
      <alignment horizontal="center" vertical="top" textRotation="90"/>
    </xf>
    <xf numFmtId="166" fontId="1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 wrapText="1"/>
    </xf>
    <xf numFmtId="0" fontId="6" fillId="0" borderId="154" xfId="0" applyFont="1" applyFill="1" applyBorder="1" applyAlignment="1">
      <alignment horizontal="center" vertical="top" wrapText="1"/>
    </xf>
    <xf numFmtId="0" fontId="6" fillId="0" borderId="173" xfId="0" applyFont="1" applyFill="1" applyBorder="1" applyAlignment="1">
      <alignment horizontal="center" vertical="top" wrapText="1"/>
    </xf>
    <xf numFmtId="0" fontId="6" fillId="0" borderId="155" xfId="0" applyFont="1" applyFill="1" applyBorder="1" applyAlignment="1">
      <alignment horizontal="center" vertical="top" wrapText="1"/>
    </xf>
    <xf numFmtId="0" fontId="6" fillId="0" borderId="174" xfId="0" applyFont="1" applyFill="1" applyBorder="1" applyAlignment="1">
      <alignment horizontal="center" vertical="top" wrapText="1"/>
    </xf>
    <xf numFmtId="0" fontId="5" fillId="0" borderId="153" xfId="0" applyFont="1" applyBorder="1" applyAlignment="1">
      <alignment horizontal="center" vertical="top" textRotation="90" wrapText="1"/>
    </xf>
    <xf numFmtId="0" fontId="5" fillId="0" borderId="171" xfId="0" applyFont="1" applyBorder="1" applyAlignment="1">
      <alignment horizontal="center" vertical="top" textRotation="90" wrapText="1"/>
    </xf>
    <xf numFmtId="0" fontId="5" fillId="0" borderId="167" xfId="0" applyFont="1" applyFill="1" applyBorder="1" applyAlignment="1">
      <alignment horizontal="center"/>
    </xf>
    <xf numFmtId="0" fontId="5" fillId="0" borderId="157" xfId="0" applyFont="1" applyFill="1" applyBorder="1" applyAlignment="1">
      <alignment horizontal="center"/>
    </xf>
    <xf numFmtId="0" fontId="5" fillId="0" borderId="168" xfId="0" applyFont="1" applyBorder="1" applyAlignment="1">
      <alignment horizontal="center"/>
    </xf>
    <xf numFmtId="0" fontId="5" fillId="0" borderId="157" xfId="0" applyFont="1" applyBorder="1" applyAlignment="1">
      <alignment horizontal="center"/>
    </xf>
    <xf numFmtId="0" fontId="5" fillId="0" borderId="146" xfId="0" applyFont="1" applyBorder="1" applyAlignment="1">
      <alignment horizontal="center"/>
    </xf>
    <xf numFmtId="0" fontId="12" fillId="0" borderId="11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16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5" xfId="0" applyFont="1" applyBorder="1" applyAlignment="1">
      <alignment horizontal="center" vertical="center"/>
    </xf>
    <xf numFmtId="0" fontId="5" fillId="0" borderId="169" xfId="0" applyFont="1" applyBorder="1" applyAlignment="1">
      <alignment horizontal="center"/>
    </xf>
    <xf numFmtId="0" fontId="5" fillId="0" borderId="158" xfId="0" applyFont="1" applyFill="1" applyBorder="1" applyAlignment="1">
      <alignment horizontal="center" wrapText="1"/>
    </xf>
    <xf numFmtId="0" fontId="5" fillId="0" borderId="157" xfId="0" applyFont="1" applyFill="1" applyBorder="1" applyAlignment="1">
      <alignment horizontal="center" wrapText="1"/>
    </xf>
    <xf numFmtId="0" fontId="5" fillId="0" borderId="159" xfId="0" applyFont="1" applyFill="1" applyBorder="1" applyAlignment="1">
      <alignment horizontal="center" wrapText="1"/>
    </xf>
    <xf numFmtId="0" fontId="5" fillId="0" borderId="167" xfId="0" applyFont="1" applyBorder="1" applyAlignment="1">
      <alignment horizontal="center"/>
    </xf>
    <xf numFmtId="0" fontId="2" fillId="0" borderId="152" xfId="0" applyFont="1" applyFill="1" applyBorder="1" applyAlignment="1">
      <alignment horizontal="center" vertical="top" wrapText="1"/>
    </xf>
    <xf numFmtId="0" fontId="2" fillId="0" borderId="170" xfId="0" applyFont="1" applyFill="1" applyBorder="1" applyAlignment="1">
      <alignment horizontal="center" vertical="top" wrapText="1"/>
    </xf>
    <xf numFmtId="0" fontId="3" fillId="0" borderId="153" xfId="0" applyFont="1" applyBorder="1" applyAlignment="1">
      <alignment horizontal="center" vertical="top" wrapText="1"/>
    </xf>
    <xf numFmtId="0" fontId="3" fillId="0" borderId="171" xfId="0" applyFont="1" applyBorder="1" applyAlignment="1">
      <alignment horizontal="center" vertical="top" wrapText="1"/>
    </xf>
    <xf numFmtId="1" fontId="4" fillId="0" borderId="153" xfId="0" applyNumberFormat="1" applyFont="1" applyBorder="1" applyAlignment="1">
      <alignment horizontal="center" vertical="top" wrapText="1"/>
    </xf>
    <xf numFmtId="1" fontId="4" fillId="0" borderId="171" xfId="0" applyNumberFormat="1" applyFont="1" applyBorder="1" applyAlignment="1">
      <alignment horizontal="center" vertical="top" wrapText="1"/>
    </xf>
    <xf numFmtId="0" fontId="5" fillId="0" borderId="146" xfId="0" applyFont="1" applyFill="1" applyBorder="1" applyAlignment="1">
      <alignment horizontal="center"/>
    </xf>
    <xf numFmtId="1" fontId="5" fillId="0" borderId="153" xfId="0" applyNumberFormat="1" applyFont="1" applyBorder="1" applyAlignment="1">
      <alignment horizontal="center" vertical="top" textRotation="90" wrapText="1"/>
    </xf>
    <xf numFmtId="1" fontId="5" fillId="0" borderId="171" xfId="0" applyNumberFormat="1" applyFont="1" applyBorder="1" applyAlignment="1">
      <alignment horizontal="center" vertical="top" textRotation="90" wrapText="1"/>
    </xf>
    <xf numFmtId="0" fontId="5" fillId="0" borderId="153" xfId="0" applyFont="1" applyBorder="1" applyAlignment="1">
      <alignment horizontal="center" vertical="top" wrapText="1"/>
    </xf>
    <xf numFmtId="0" fontId="5" fillId="0" borderId="171" xfId="0" applyFont="1" applyBorder="1" applyAlignment="1">
      <alignment horizontal="center" vertical="top" wrapText="1"/>
    </xf>
    <xf numFmtId="0" fontId="5" fillId="0" borderId="166" xfId="0" applyFont="1" applyBorder="1" applyAlignment="1">
      <alignment horizontal="center" vertical="top" wrapText="1"/>
    </xf>
    <xf numFmtId="0" fontId="5" fillId="0" borderId="172" xfId="0" applyFont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3" fillId="0" borderId="12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textRotation="90" wrapText="1"/>
    </xf>
    <xf numFmtId="1" fontId="5" fillId="0" borderId="20" xfId="0" applyNumberFormat="1" applyFont="1" applyBorder="1" applyAlignment="1">
      <alignment horizontal="center" vertical="top" textRotation="90" wrapText="1"/>
    </xf>
    <xf numFmtId="0" fontId="5" fillId="0" borderId="19" xfId="0" applyFont="1" applyBorder="1" applyAlignment="1">
      <alignment horizontal="center" vertical="top" textRotation="90" wrapText="1"/>
    </xf>
    <xf numFmtId="0" fontId="5" fillId="0" borderId="20" xfId="0" applyFont="1" applyBorder="1" applyAlignment="1">
      <alignment horizontal="center" vertical="top" textRotation="90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FFFF"/>
      <color rgb="FF66FFFF"/>
      <color rgb="FFCCFFFF"/>
      <color rgb="FFFF00FF"/>
      <color rgb="FFFF66FF"/>
      <color rgb="FFFF99FF"/>
      <color rgb="FFFFCCFF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8"/>
  <sheetViews>
    <sheetView tabSelected="1" zoomScaleNormal="100" workbookViewId="0">
      <selection activeCell="AJ9" sqref="AJ9"/>
    </sheetView>
  </sheetViews>
  <sheetFormatPr defaultColWidth="9.28515625" defaultRowHeight="11.25"/>
  <cols>
    <col min="1" max="1" width="7.140625" style="1" customWidth="1"/>
    <col min="2" max="2" width="11.28515625" style="2" customWidth="1"/>
    <col min="3" max="3" width="18.28515625" style="2" customWidth="1"/>
    <col min="4" max="4" width="9.7109375" style="26" customWidth="1"/>
    <col min="5" max="5" width="5.28515625" style="26" customWidth="1"/>
    <col min="6" max="6" width="5.140625" style="1" customWidth="1"/>
    <col min="7" max="7" width="16.7109375" style="1" customWidth="1"/>
    <col min="8" max="8" width="28" style="2" customWidth="1"/>
    <col min="9" max="9" width="16.28515625" style="2" customWidth="1"/>
    <col min="10" max="11" width="8.7109375" style="2" customWidth="1"/>
    <col min="12" max="22" width="6.7109375" style="3" customWidth="1"/>
    <col min="23" max="24" width="3.7109375" style="1" customWidth="1"/>
    <col min="25" max="25" width="3.7109375" style="9" customWidth="1"/>
    <col min="26" max="27" width="3.7109375" style="1" customWidth="1"/>
    <col min="28" max="28" width="3.7109375" style="9" customWidth="1"/>
    <col min="29" max="30" width="3.7109375" style="1" customWidth="1"/>
    <col min="31" max="31" width="3.7109375" style="9" customWidth="1"/>
    <col min="32" max="33" width="3.7109375" style="1" customWidth="1"/>
    <col min="34" max="34" width="3.7109375" style="9" customWidth="1"/>
    <col min="35" max="37" width="3.7109375" style="1" customWidth="1"/>
    <col min="38" max="16384" width="9.28515625" style="1"/>
  </cols>
  <sheetData>
    <row r="1" spans="1:34" ht="52.5" customHeight="1" thickTop="1">
      <c r="A1" s="446" t="s">
        <v>238</v>
      </c>
      <c r="B1" s="446"/>
      <c r="C1" s="446"/>
      <c r="D1" s="446"/>
      <c r="E1" s="446"/>
      <c r="F1" s="446"/>
      <c r="G1" s="446"/>
      <c r="H1" s="447"/>
      <c r="I1" s="447"/>
      <c r="J1" s="447"/>
      <c r="K1" s="447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8"/>
    </row>
    <row r="2" spans="1:34" ht="52.5" customHeight="1" thickBot="1">
      <c r="A2" s="449" t="s">
        <v>286</v>
      </c>
      <c r="B2" s="449"/>
      <c r="C2" s="449"/>
      <c r="D2" s="449"/>
      <c r="E2" s="449"/>
      <c r="F2" s="449"/>
      <c r="G2" s="449"/>
      <c r="H2" s="450"/>
      <c r="I2" s="450"/>
      <c r="J2" s="450"/>
      <c r="K2" s="450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1"/>
    </row>
    <row r="3" spans="1:34" ht="30.75" customHeight="1">
      <c r="A3" s="457" t="s">
        <v>228</v>
      </c>
      <c r="B3" s="459" t="s">
        <v>0</v>
      </c>
      <c r="C3" s="459" t="s">
        <v>1</v>
      </c>
      <c r="D3" s="461" t="s">
        <v>16</v>
      </c>
      <c r="E3" s="464" t="s">
        <v>21</v>
      </c>
      <c r="F3" s="439" t="s">
        <v>4</v>
      </c>
      <c r="G3" s="439" t="s">
        <v>20</v>
      </c>
      <c r="H3" s="466" t="s">
        <v>2</v>
      </c>
      <c r="I3" s="468" t="s">
        <v>5</v>
      </c>
      <c r="J3" s="435" t="s">
        <v>3</v>
      </c>
      <c r="K3" s="437" t="s">
        <v>17</v>
      </c>
      <c r="L3" s="441" t="s">
        <v>15</v>
      </c>
      <c r="M3" s="442"/>
      <c r="N3" s="442"/>
      <c r="O3" s="463"/>
      <c r="P3" s="441" t="s">
        <v>22</v>
      </c>
      <c r="Q3" s="442"/>
      <c r="R3" s="442"/>
      <c r="S3" s="442"/>
      <c r="T3" s="453" t="s">
        <v>12</v>
      </c>
      <c r="U3" s="454"/>
      <c r="V3" s="455"/>
      <c r="W3" s="456" t="s">
        <v>6</v>
      </c>
      <c r="X3" s="444"/>
      <c r="Y3" s="445"/>
      <c r="Z3" s="443" t="s">
        <v>7</v>
      </c>
      <c r="AA3" s="444"/>
      <c r="AB3" s="445"/>
      <c r="AC3" s="443" t="s">
        <v>8</v>
      </c>
      <c r="AD3" s="444"/>
      <c r="AE3" s="445"/>
      <c r="AF3" s="443" t="s">
        <v>23</v>
      </c>
      <c r="AG3" s="444"/>
      <c r="AH3" s="452"/>
    </row>
    <row r="4" spans="1:34" ht="48.75" customHeight="1" thickBot="1">
      <c r="A4" s="458"/>
      <c r="B4" s="460"/>
      <c r="C4" s="460"/>
      <c r="D4" s="462"/>
      <c r="E4" s="465"/>
      <c r="F4" s="440"/>
      <c r="G4" s="440"/>
      <c r="H4" s="467"/>
      <c r="I4" s="469"/>
      <c r="J4" s="436"/>
      <c r="K4" s="438"/>
      <c r="L4" s="385" t="s">
        <v>13</v>
      </c>
      <c r="M4" s="386" t="s">
        <v>14</v>
      </c>
      <c r="N4" s="387" t="s">
        <v>11</v>
      </c>
      <c r="O4" s="388" t="s">
        <v>18</v>
      </c>
      <c r="P4" s="385" t="s">
        <v>13</v>
      </c>
      <c r="Q4" s="386" t="s">
        <v>14</v>
      </c>
      <c r="R4" s="387" t="s">
        <v>11</v>
      </c>
      <c r="S4" s="389" t="s">
        <v>18</v>
      </c>
      <c r="T4" s="390" t="s">
        <v>13</v>
      </c>
      <c r="U4" s="386" t="s">
        <v>14</v>
      </c>
      <c r="V4" s="391" t="s">
        <v>19</v>
      </c>
      <c r="W4" s="392" t="s">
        <v>9</v>
      </c>
      <c r="X4" s="393" t="s">
        <v>10</v>
      </c>
      <c r="Y4" s="394" t="s">
        <v>11</v>
      </c>
      <c r="Z4" s="395" t="s">
        <v>9</v>
      </c>
      <c r="AA4" s="393" t="s">
        <v>10</v>
      </c>
      <c r="AB4" s="394" t="s">
        <v>11</v>
      </c>
      <c r="AC4" s="395" t="s">
        <v>9</v>
      </c>
      <c r="AD4" s="393" t="s">
        <v>10</v>
      </c>
      <c r="AE4" s="394" t="s">
        <v>11</v>
      </c>
      <c r="AF4" s="395" t="s">
        <v>9</v>
      </c>
      <c r="AG4" s="393" t="s">
        <v>10</v>
      </c>
      <c r="AH4" s="396" t="s">
        <v>11</v>
      </c>
    </row>
    <row r="5" spans="1:34" ht="15" customHeight="1">
      <c r="A5" s="65">
        <v>2</v>
      </c>
      <c r="B5" s="65" t="s">
        <v>27</v>
      </c>
      <c r="C5" s="65" t="s">
        <v>28</v>
      </c>
      <c r="D5" s="65">
        <v>2011</v>
      </c>
      <c r="E5" s="65" t="s">
        <v>24</v>
      </c>
      <c r="F5" s="65" t="s">
        <v>25</v>
      </c>
      <c r="G5" s="65" t="s">
        <v>229</v>
      </c>
      <c r="H5" s="65" t="s">
        <v>29</v>
      </c>
      <c r="I5" s="51"/>
      <c r="J5" s="380"/>
      <c r="K5" s="381"/>
      <c r="L5" s="382"/>
      <c r="M5" s="322">
        <v>3</v>
      </c>
      <c r="N5" s="323">
        <v>24.5</v>
      </c>
      <c r="O5" s="383">
        <v>140</v>
      </c>
      <c r="P5" s="382"/>
      <c r="Q5" s="322">
        <v>2</v>
      </c>
      <c r="R5" s="323">
        <v>32.5</v>
      </c>
      <c r="S5" s="383"/>
      <c r="T5" s="384"/>
      <c r="U5" s="326">
        <v>3</v>
      </c>
      <c r="V5" s="153">
        <f t="shared" ref="V5:V36" si="0">GEOMEAN(W5,Z5,AC5,AF5)</f>
        <v>3.4397906282503925</v>
      </c>
      <c r="W5" s="154">
        <v>3.5</v>
      </c>
      <c r="X5" s="155">
        <v>1</v>
      </c>
      <c r="Y5" s="156">
        <v>29</v>
      </c>
      <c r="Z5" s="154">
        <v>5</v>
      </c>
      <c r="AA5" s="155">
        <v>3</v>
      </c>
      <c r="AB5" s="156">
        <v>41.5</v>
      </c>
      <c r="AC5" s="154">
        <v>4</v>
      </c>
      <c r="AD5" s="155">
        <v>4</v>
      </c>
      <c r="AE5" s="156">
        <v>32.5</v>
      </c>
      <c r="AF5" s="154">
        <v>2</v>
      </c>
      <c r="AG5" s="155">
        <v>1</v>
      </c>
      <c r="AH5" s="156">
        <v>44</v>
      </c>
    </row>
    <row r="6" spans="1:34" ht="15" customHeight="1">
      <c r="A6" s="64">
        <v>3</v>
      </c>
      <c r="B6" s="64" t="s">
        <v>30</v>
      </c>
      <c r="C6" s="64" t="s">
        <v>31</v>
      </c>
      <c r="D6" s="64">
        <v>2011</v>
      </c>
      <c r="E6" s="64" t="s">
        <v>24</v>
      </c>
      <c r="F6" s="64" t="s">
        <v>25</v>
      </c>
      <c r="G6" s="64" t="s">
        <v>230</v>
      </c>
      <c r="H6" s="64" t="s">
        <v>32</v>
      </c>
      <c r="I6" s="52"/>
      <c r="J6" s="297"/>
      <c r="K6" s="298"/>
      <c r="L6" s="161"/>
      <c r="M6" s="135">
        <v>1</v>
      </c>
      <c r="N6" s="136">
        <v>31.5</v>
      </c>
      <c r="O6" s="137">
        <v>138</v>
      </c>
      <c r="P6" s="161"/>
      <c r="Q6" s="135">
        <v>4</v>
      </c>
      <c r="R6" s="136">
        <v>31.5</v>
      </c>
      <c r="S6" s="137"/>
      <c r="T6" s="138"/>
      <c r="U6" s="139">
        <v>1</v>
      </c>
      <c r="V6" s="140">
        <f t="shared" si="0"/>
        <v>2.1406951429280725</v>
      </c>
      <c r="W6" s="141">
        <v>3.5</v>
      </c>
      <c r="X6" s="142">
        <v>1</v>
      </c>
      <c r="Y6" s="143">
        <v>29</v>
      </c>
      <c r="Z6" s="141">
        <v>1.5</v>
      </c>
      <c r="AA6" s="142">
        <v>1</v>
      </c>
      <c r="AB6" s="143">
        <v>42</v>
      </c>
      <c r="AC6" s="141">
        <v>2</v>
      </c>
      <c r="AD6" s="142">
        <v>1</v>
      </c>
      <c r="AE6" s="143">
        <v>41</v>
      </c>
      <c r="AF6" s="141">
        <v>2</v>
      </c>
      <c r="AG6" s="142">
        <v>1</v>
      </c>
      <c r="AH6" s="143">
        <v>44</v>
      </c>
    </row>
    <row r="7" spans="1:34" ht="15" customHeight="1">
      <c r="A7" s="64">
        <v>4</v>
      </c>
      <c r="B7" s="64" t="s">
        <v>34</v>
      </c>
      <c r="C7" s="64" t="s">
        <v>35</v>
      </c>
      <c r="D7" s="64">
        <v>2011</v>
      </c>
      <c r="E7" s="64" t="s">
        <v>24</v>
      </c>
      <c r="F7" s="64" t="s">
        <v>25</v>
      </c>
      <c r="G7" s="64" t="s">
        <v>229</v>
      </c>
      <c r="H7" s="64" t="s">
        <v>33</v>
      </c>
      <c r="I7" s="52"/>
      <c r="J7" s="366"/>
      <c r="K7" s="366"/>
      <c r="L7" s="136"/>
      <c r="M7" s="213">
        <v>5</v>
      </c>
      <c r="N7" s="136">
        <v>20.5</v>
      </c>
      <c r="O7" s="137">
        <v>124</v>
      </c>
      <c r="P7" s="136"/>
      <c r="Q7" s="135">
        <v>3</v>
      </c>
      <c r="R7" s="136">
        <v>32.5</v>
      </c>
      <c r="S7" s="136"/>
      <c r="T7" s="136"/>
      <c r="U7" s="139">
        <v>6</v>
      </c>
      <c r="V7" s="140">
        <f t="shared" si="0"/>
        <v>4.9819019753485421</v>
      </c>
      <c r="W7" s="141">
        <v>3.5</v>
      </c>
      <c r="X7" s="142">
        <v>1</v>
      </c>
      <c r="Y7" s="143">
        <v>29</v>
      </c>
      <c r="Z7" s="142">
        <v>8</v>
      </c>
      <c r="AA7" s="142">
        <v>8</v>
      </c>
      <c r="AB7" s="143">
        <v>41</v>
      </c>
      <c r="AC7" s="142">
        <v>5.5</v>
      </c>
      <c r="AD7" s="142">
        <v>5</v>
      </c>
      <c r="AE7" s="143">
        <v>31.5</v>
      </c>
      <c r="AF7" s="142">
        <v>4</v>
      </c>
      <c r="AG7" s="142">
        <v>4</v>
      </c>
      <c r="AH7" s="143">
        <v>41</v>
      </c>
    </row>
    <row r="8" spans="1:34" ht="15" customHeight="1">
      <c r="A8" s="64">
        <v>5</v>
      </c>
      <c r="B8" s="64" t="s">
        <v>37</v>
      </c>
      <c r="C8" s="64" t="s">
        <v>38</v>
      </c>
      <c r="D8" s="64">
        <v>2011</v>
      </c>
      <c r="E8" s="64" t="s">
        <v>24</v>
      </c>
      <c r="F8" s="64" t="s">
        <v>25</v>
      </c>
      <c r="G8" s="64" t="s">
        <v>229</v>
      </c>
      <c r="H8" s="64" t="s">
        <v>39</v>
      </c>
      <c r="I8" s="52"/>
      <c r="J8" s="297"/>
      <c r="K8" s="298"/>
      <c r="L8" s="161"/>
      <c r="M8" s="135">
        <v>2</v>
      </c>
      <c r="N8" s="136">
        <v>28.5</v>
      </c>
      <c r="O8" s="137">
        <v>116</v>
      </c>
      <c r="P8" s="161"/>
      <c r="Q8" s="135">
        <v>1</v>
      </c>
      <c r="R8" s="136">
        <v>34.5</v>
      </c>
      <c r="S8" s="137"/>
      <c r="T8" s="138"/>
      <c r="U8" s="139">
        <v>1</v>
      </c>
      <c r="V8" s="140">
        <f t="shared" si="0"/>
        <v>2.1406951429280725</v>
      </c>
      <c r="W8" s="141">
        <v>3.5</v>
      </c>
      <c r="X8" s="142">
        <v>1</v>
      </c>
      <c r="Y8" s="143">
        <v>29</v>
      </c>
      <c r="Z8" s="141">
        <v>1.5</v>
      </c>
      <c r="AA8" s="142">
        <v>1</v>
      </c>
      <c r="AB8" s="143">
        <v>42</v>
      </c>
      <c r="AC8" s="141">
        <v>2</v>
      </c>
      <c r="AD8" s="142">
        <v>1</v>
      </c>
      <c r="AE8" s="143">
        <v>41</v>
      </c>
      <c r="AF8" s="141">
        <v>2</v>
      </c>
      <c r="AG8" s="142">
        <v>1</v>
      </c>
      <c r="AH8" s="143">
        <v>44</v>
      </c>
    </row>
    <row r="9" spans="1:34" ht="15" customHeight="1">
      <c r="A9" s="64">
        <v>6</v>
      </c>
      <c r="B9" s="64" t="s">
        <v>40</v>
      </c>
      <c r="C9" s="64" t="s">
        <v>41</v>
      </c>
      <c r="D9" s="64">
        <v>2011</v>
      </c>
      <c r="E9" s="64" t="s">
        <v>24</v>
      </c>
      <c r="F9" s="64" t="s">
        <v>25</v>
      </c>
      <c r="G9" s="64" t="s">
        <v>229</v>
      </c>
      <c r="H9" s="64" t="s">
        <v>42</v>
      </c>
      <c r="I9" s="52"/>
      <c r="J9" s="297"/>
      <c r="K9" s="298"/>
      <c r="L9" s="161"/>
      <c r="M9" s="135">
        <v>4</v>
      </c>
      <c r="N9" s="136">
        <v>24.5</v>
      </c>
      <c r="O9" s="137">
        <v>122</v>
      </c>
      <c r="P9" s="161"/>
      <c r="Q9" s="135">
        <v>5</v>
      </c>
      <c r="R9" s="136">
        <v>31.5</v>
      </c>
      <c r="S9" s="137"/>
      <c r="T9" s="138"/>
      <c r="U9" s="139">
        <v>4</v>
      </c>
      <c r="V9" s="140">
        <f t="shared" si="0"/>
        <v>3.8067540958393198</v>
      </c>
      <c r="W9" s="141">
        <v>3.5</v>
      </c>
      <c r="X9" s="142">
        <v>1</v>
      </c>
      <c r="Y9" s="143">
        <v>29</v>
      </c>
      <c r="Z9" s="141">
        <v>5</v>
      </c>
      <c r="AA9" s="142">
        <v>3</v>
      </c>
      <c r="AB9" s="143">
        <v>41.5</v>
      </c>
      <c r="AC9" s="141">
        <v>2</v>
      </c>
      <c r="AD9" s="142">
        <v>1</v>
      </c>
      <c r="AE9" s="143">
        <v>41</v>
      </c>
      <c r="AF9" s="141">
        <v>6</v>
      </c>
      <c r="AG9" s="142">
        <v>6</v>
      </c>
      <c r="AH9" s="143">
        <v>33.5</v>
      </c>
    </row>
    <row r="10" spans="1:34" ht="15" customHeight="1">
      <c r="A10" s="64">
        <v>7</v>
      </c>
      <c r="B10" s="64" t="s">
        <v>44</v>
      </c>
      <c r="C10" s="64" t="s">
        <v>45</v>
      </c>
      <c r="D10" s="64">
        <v>2011</v>
      </c>
      <c r="E10" s="64" t="s">
        <v>24</v>
      </c>
      <c r="F10" s="64" t="s">
        <v>25</v>
      </c>
      <c r="G10" s="64" t="s">
        <v>229</v>
      </c>
      <c r="H10" s="64" t="s">
        <v>42</v>
      </c>
      <c r="I10" s="52"/>
      <c r="J10" s="297"/>
      <c r="K10" s="298"/>
      <c r="L10" s="161"/>
      <c r="M10" s="135">
        <v>6</v>
      </c>
      <c r="N10" s="136">
        <v>13.5</v>
      </c>
      <c r="O10" s="137">
        <v>145</v>
      </c>
      <c r="P10" s="161"/>
      <c r="Q10" s="135">
        <v>6</v>
      </c>
      <c r="R10" s="136">
        <v>25.5</v>
      </c>
      <c r="S10" s="137"/>
      <c r="T10" s="138"/>
      <c r="U10" s="139">
        <v>5</v>
      </c>
      <c r="V10" s="140">
        <f t="shared" si="0"/>
        <v>4.6837389944872365</v>
      </c>
      <c r="W10" s="141">
        <v>3.5</v>
      </c>
      <c r="X10" s="142">
        <v>1</v>
      </c>
      <c r="Y10" s="143">
        <v>29</v>
      </c>
      <c r="Z10" s="141">
        <v>5</v>
      </c>
      <c r="AA10" s="142">
        <v>3</v>
      </c>
      <c r="AB10" s="143">
        <v>41.5</v>
      </c>
      <c r="AC10" s="141">
        <v>5.5</v>
      </c>
      <c r="AD10" s="142">
        <v>5</v>
      </c>
      <c r="AE10" s="143">
        <v>31.5</v>
      </c>
      <c r="AF10" s="141">
        <v>5</v>
      </c>
      <c r="AG10" s="142">
        <v>5</v>
      </c>
      <c r="AH10" s="143">
        <v>40</v>
      </c>
    </row>
    <row r="11" spans="1:34" ht="15" customHeight="1">
      <c r="A11" s="64">
        <v>8</v>
      </c>
      <c r="B11" s="64" t="s">
        <v>46</v>
      </c>
      <c r="C11" s="64" t="s">
        <v>47</v>
      </c>
      <c r="D11" s="64">
        <v>2011</v>
      </c>
      <c r="E11" s="64" t="s">
        <v>24</v>
      </c>
      <c r="F11" s="64" t="s">
        <v>25</v>
      </c>
      <c r="G11" s="64" t="s">
        <v>229</v>
      </c>
      <c r="H11" s="64" t="s">
        <v>33</v>
      </c>
      <c r="I11" s="52"/>
      <c r="J11" s="297"/>
      <c r="K11" s="298"/>
      <c r="L11" s="161"/>
      <c r="M11" s="135">
        <v>8</v>
      </c>
      <c r="N11" s="136">
        <v>11.5</v>
      </c>
      <c r="O11" s="137">
        <v>120</v>
      </c>
      <c r="P11" s="161"/>
      <c r="Q11" s="135">
        <v>7</v>
      </c>
      <c r="R11" s="136">
        <v>25.5</v>
      </c>
      <c r="S11" s="137"/>
      <c r="T11" s="138"/>
      <c r="U11" s="139">
        <v>7</v>
      </c>
      <c r="V11" s="140">
        <f t="shared" si="0"/>
        <v>6.8795812565007859</v>
      </c>
      <c r="W11" s="141">
        <v>8</v>
      </c>
      <c r="X11" s="142">
        <v>8</v>
      </c>
      <c r="Y11" s="143">
        <v>21.5</v>
      </c>
      <c r="Z11" s="141">
        <v>5</v>
      </c>
      <c r="AA11" s="142">
        <v>3</v>
      </c>
      <c r="AB11" s="143">
        <v>41.5</v>
      </c>
      <c r="AC11" s="141">
        <v>8</v>
      </c>
      <c r="AD11" s="142">
        <v>8</v>
      </c>
      <c r="AE11" s="143">
        <v>29</v>
      </c>
      <c r="AF11" s="141">
        <v>7</v>
      </c>
      <c r="AG11" s="142">
        <v>7</v>
      </c>
      <c r="AH11" s="143">
        <v>29</v>
      </c>
    </row>
    <row r="12" spans="1:34" ht="15" customHeight="1">
      <c r="A12" s="64">
        <v>9</v>
      </c>
      <c r="B12" s="64" t="s">
        <v>48</v>
      </c>
      <c r="C12" s="64" t="s">
        <v>49</v>
      </c>
      <c r="D12" s="64">
        <v>2011</v>
      </c>
      <c r="E12" s="64" t="s">
        <v>24</v>
      </c>
      <c r="F12" s="64" t="s">
        <v>25</v>
      </c>
      <c r="G12" s="64" t="s">
        <v>229</v>
      </c>
      <c r="H12" s="64" t="s">
        <v>50</v>
      </c>
      <c r="I12" s="52"/>
      <c r="J12" s="297"/>
      <c r="K12" s="298"/>
      <c r="L12" s="161"/>
      <c r="M12" s="135"/>
      <c r="N12" s="136"/>
      <c r="O12" s="137"/>
      <c r="P12" s="161"/>
      <c r="Q12" s="135">
        <v>10</v>
      </c>
      <c r="R12" s="136">
        <v>17.5</v>
      </c>
      <c r="S12" s="137"/>
      <c r="T12" s="138"/>
      <c r="U12" s="139">
        <v>11</v>
      </c>
      <c r="V12" s="140">
        <f t="shared" si="0"/>
        <v>10.718733737282617</v>
      </c>
      <c r="W12" s="141">
        <v>11</v>
      </c>
      <c r="X12" s="142">
        <v>11</v>
      </c>
      <c r="Y12" s="143">
        <v>18</v>
      </c>
      <c r="Z12" s="141">
        <v>10</v>
      </c>
      <c r="AA12" s="142">
        <v>10</v>
      </c>
      <c r="AB12" s="143">
        <v>37</v>
      </c>
      <c r="AC12" s="141">
        <v>12</v>
      </c>
      <c r="AD12" s="142">
        <v>11</v>
      </c>
      <c r="AE12" s="143">
        <v>12</v>
      </c>
      <c r="AF12" s="141">
        <v>10</v>
      </c>
      <c r="AG12" s="142">
        <v>10</v>
      </c>
      <c r="AH12" s="143">
        <v>14</v>
      </c>
    </row>
    <row r="13" spans="1:34" ht="15" customHeight="1">
      <c r="A13" s="64">
        <v>10</v>
      </c>
      <c r="B13" s="64" t="s">
        <v>51</v>
      </c>
      <c r="C13" s="64" t="s">
        <v>52</v>
      </c>
      <c r="D13" s="64">
        <v>2011</v>
      </c>
      <c r="E13" s="64" t="s">
        <v>24</v>
      </c>
      <c r="F13" s="64" t="s">
        <v>25</v>
      </c>
      <c r="G13" s="64" t="s">
        <v>229</v>
      </c>
      <c r="H13" s="64" t="s">
        <v>53</v>
      </c>
      <c r="I13" s="52"/>
      <c r="J13" s="297"/>
      <c r="K13" s="298"/>
      <c r="L13" s="161"/>
      <c r="M13" s="135">
        <v>7</v>
      </c>
      <c r="N13" s="136">
        <v>12.5</v>
      </c>
      <c r="O13" s="137">
        <v>122</v>
      </c>
      <c r="P13" s="161"/>
      <c r="Q13" s="135">
        <v>8</v>
      </c>
      <c r="R13" s="136">
        <v>25</v>
      </c>
      <c r="S13" s="137"/>
      <c r="T13" s="138"/>
      <c r="U13" s="139">
        <v>8</v>
      </c>
      <c r="V13" s="140">
        <f t="shared" si="0"/>
        <v>7.0851677179897825</v>
      </c>
      <c r="W13" s="141">
        <v>9</v>
      </c>
      <c r="X13" s="142">
        <v>9</v>
      </c>
      <c r="Y13" s="143">
        <v>19.5</v>
      </c>
      <c r="Z13" s="141">
        <v>5</v>
      </c>
      <c r="AA13" s="142">
        <v>3</v>
      </c>
      <c r="AB13" s="143">
        <v>41.5</v>
      </c>
      <c r="AC13" s="141">
        <v>7</v>
      </c>
      <c r="AD13" s="142">
        <v>7</v>
      </c>
      <c r="AE13" s="143">
        <v>29.5</v>
      </c>
      <c r="AF13" s="141">
        <v>8</v>
      </c>
      <c r="AG13" s="142">
        <v>8</v>
      </c>
      <c r="AH13" s="143">
        <v>26</v>
      </c>
    </row>
    <row r="14" spans="1:34" ht="15" customHeight="1">
      <c r="A14" s="64">
        <v>11</v>
      </c>
      <c r="B14" s="64" t="s">
        <v>54</v>
      </c>
      <c r="C14" s="64" t="s">
        <v>55</v>
      </c>
      <c r="D14" s="64">
        <v>2011</v>
      </c>
      <c r="E14" s="64" t="s">
        <v>24</v>
      </c>
      <c r="F14" s="64" t="s">
        <v>25</v>
      </c>
      <c r="G14" s="64" t="s">
        <v>229</v>
      </c>
      <c r="H14" s="64" t="s">
        <v>53</v>
      </c>
      <c r="I14" s="52"/>
      <c r="J14" s="297"/>
      <c r="K14" s="298"/>
      <c r="L14" s="161"/>
      <c r="M14" s="135"/>
      <c r="N14" s="136"/>
      <c r="O14" s="137"/>
      <c r="P14" s="161"/>
      <c r="Q14" s="135">
        <v>13</v>
      </c>
      <c r="R14" s="136">
        <v>0</v>
      </c>
      <c r="S14" s="137"/>
      <c r="T14" s="138"/>
      <c r="U14" s="139">
        <v>13</v>
      </c>
      <c r="V14" s="140">
        <f t="shared" si="0"/>
        <v>12.618115282438445</v>
      </c>
      <c r="W14" s="141">
        <v>13</v>
      </c>
      <c r="X14" s="142">
        <v>13</v>
      </c>
      <c r="Y14" s="143">
        <v>11</v>
      </c>
      <c r="Z14" s="141">
        <v>12.5</v>
      </c>
      <c r="AA14" s="142">
        <v>12</v>
      </c>
      <c r="AB14" s="143">
        <v>18</v>
      </c>
      <c r="AC14" s="141">
        <v>12</v>
      </c>
      <c r="AD14" s="142">
        <v>11</v>
      </c>
      <c r="AE14" s="143">
        <v>12</v>
      </c>
      <c r="AF14" s="141">
        <v>13</v>
      </c>
      <c r="AG14" s="142">
        <v>13</v>
      </c>
      <c r="AH14" s="143">
        <v>9</v>
      </c>
    </row>
    <row r="15" spans="1:34" ht="15" customHeight="1">
      <c r="A15" s="64">
        <v>12</v>
      </c>
      <c r="B15" s="64" t="s">
        <v>56</v>
      </c>
      <c r="C15" s="64" t="s">
        <v>57</v>
      </c>
      <c r="D15" s="64">
        <v>2011</v>
      </c>
      <c r="E15" s="64" t="s">
        <v>24</v>
      </c>
      <c r="F15" s="64" t="s">
        <v>25</v>
      </c>
      <c r="G15" s="64" t="s">
        <v>229</v>
      </c>
      <c r="H15" s="64" t="s">
        <v>33</v>
      </c>
      <c r="I15" s="52"/>
      <c r="J15" s="297"/>
      <c r="K15" s="298"/>
      <c r="L15" s="161"/>
      <c r="M15" s="135"/>
      <c r="N15" s="136"/>
      <c r="O15" s="137"/>
      <c r="P15" s="161"/>
      <c r="Q15" s="135">
        <v>11</v>
      </c>
      <c r="R15" s="136">
        <v>0</v>
      </c>
      <c r="S15" s="137"/>
      <c r="T15" s="138"/>
      <c r="U15" s="139">
        <v>10</v>
      </c>
      <c r="V15" s="140">
        <f t="shared" si="0"/>
        <v>9.9292527589406205</v>
      </c>
      <c r="W15" s="141">
        <v>10</v>
      </c>
      <c r="X15" s="142">
        <v>10</v>
      </c>
      <c r="Y15" s="143">
        <v>19</v>
      </c>
      <c r="Z15" s="141">
        <v>9</v>
      </c>
      <c r="AA15" s="142">
        <v>9</v>
      </c>
      <c r="AB15" s="143">
        <v>37.5</v>
      </c>
      <c r="AC15" s="141">
        <v>9</v>
      </c>
      <c r="AD15" s="142">
        <v>9</v>
      </c>
      <c r="AE15" s="143">
        <v>19</v>
      </c>
      <c r="AF15" s="141">
        <v>12</v>
      </c>
      <c r="AG15" s="142">
        <v>12</v>
      </c>
      <c r="AH15" s="143">
        <v>11.5</v>
      </c>
    </row>
    <row r="16" spans="1:34" ht="15" customHeight="1">
      <c r="A16" s="64">
        <v>13</v>
      </c>
      <c r="B16" s="64" t="s">
        <v>58</v>
      </c>
      <c r="C16" s="64" t="s">
        <v>59</v>
      </c>
      <c r="D16" s="64">
        <v>2011</v>
      </c>
      <c r="E16" s="64" t="s">
        <v>24</v>
      </c>
      <c r="F16" s="64" t="s">
        <v>25</v>
      </c>
      <c r="G16" s="64" t="s">
        <v>229</v>
      </c>
      <c r="H16" s="64" t="s">
        <v>33</v>
      </c>
      <c r="I16" s="52"/>
      <c r="J16" s="297"/>
      <c r="K16" s="298"/>
      <c r="L16" s="161"/>
      <c r="M16" s="135"/>
      <c r="N16" s="136"/>
      <c r="O16" s="137"/>
      <c r="P16" s="161"/>
      <c r="Q16" s="135">
        <v>9</v>
      </c>
      <c r="R16" s="136">
        <v>21</v>
      </c>
      <c r="S16" s="137"/>
      <c r="T16" s="138"/>
      <c r="U16" s="139">
        <v>9</v>
      </c>
      <c r="V16" s="140">
        <f t="shared" si="0"/>
        <v>9.9049020364536116</v>
      </c>
      <c r="W16" s="141">
        <v>7</v>
      </c>
      <c r="X16" s="142">
        <v>7</v>
      </c>
      <c r="Y16" s="143">
        <v>22</v>
      </c>
      <c r="Z16" s="141">
        <v>12.5</v>
      </c>
      <c r="AA16" s="142">
        <v>12</v>
      </c>
      <c r="AB16" s="143">
        <v>16</v>
      </c>
      <c r="AC16" s="141">
        <v>10</v>
      </c>
      <c r="AD16" s="142">
        <v>10</v>
      </c>
      <c r="AE16" s="143">
        <v>18</v>
      </c>
      <c r="AF16" s="141">
        <v>11</v>
      </c>
      <c r="AG16" s="142">
        <v>11</v>
      </c>
      <c r="AH16" s="143">
        <v>13.5</v>
      </c>
    </row>
    <row r="17" spans="1:34" ht="15" customHeight="1">
      <c r="A17" s="64">
        <v>14</v>
      </c>
      <c r="B17" s="64" t="s">
        <v>60</v>
      </c>
      <c r="C17" s="64" t="s">
        <v>61</v>
      </c>
      <c r="D17" s="64">
        <v>2011</v>
      </c>
      <c r="E17" s="64" t="s">
        <v>24</v>
      </c>
      <c r="F17" s="64" t="s">
        <v>25</v>
      </c>
      <c r="G17" s="64" t="s">
        <v>229</v>
      </c>
      <c r="H17" s="64" t="s">
        <v>33</v>
      </c>
      <c r="I17" s="52"/>
      <c r="J17" s="297"/>
      <c r="K17" s="298"/>
      <c r="L17" s="161"/>
      <c r="M17" s="135"/>
      <c r="N17" s="136"/>
      <c r="O17" s="137"/>
      <c r="P17" s="161"/>
      <c r="Q17" s="135">
        <v>12</v>
      </c>
      <c r="R17" s="136">
        <v>0</v>
      </c>
      <c r="S17" s="137"/>
      <c r="T17" s="138"/>
      <c r="U17" s="139">
        <v>12</v>
      </c>
      <c r="V17" s="140">
        <f t="shared" si="0"/>
        <v>10.926961721027231</v>
      </c>
      <c r="W17" s="141">
        <v>12</v>
      </c>
      <c r="X17" s="142">
        <v>12</v>
      </c>
      <c r="Y17" s="143">
        <v>13</v>
      </c>
      <c r="Z17" s="141">
        <v>11</v>
      </c>
      <c r="AA17" s="142">
        <v>11</v>
      </c>
      <c r="AB17" s="143">
        <v>18.5</v>
      </c>
      <c r="AC17" s="141">
        <v>12</v>
      </c>
      <c r="AD17" s="142">
        <v>11</v>
      </c>
      <c r="AE17" s="143">
        <v>12</v>
      </c>
      <c r="AF17" s="141">
        <v>9</v>
      </c>
      <c r="AG17" s="142">
        <v>9</v>
      </c>
      <c r="AH17" s="143">
        <v>17</v>
      </c>
    </row>
    <row r="18" spans="1:34" ht="15" customHeight="1">
      <c r="A18" s="64">
        <v>15</v>
      </c>
      <c r="B18" s="64" t="s">
        <v>62</v>
      </c>
      <c r="C18" s="64" t="s">
        <v>63</v>
      </c>
      <c r="D18" s="64">
        <v>2011</v>
      </c>
      <c r="E18" s="64" t="s">
        <v>64</v>
      </c>
      <c r="F18" s="64" t="s">
        <v>25</v>
      </c>
      <c r="G18" s="64" t="s">
        <v>229</v>
      </c>
      <c r="H18" s="64" t="s">
        <v>33</v>
      </c>
      <c r="I18" s="52"/>
      <c r="J18" s="366"/>
      <c r="K18" s="366"/>
      <c r="L18" s="136"/>
      <c r="M18" s="136"/>
      <c r="N18" s="136"/>
      <c r="O18" s="136"/>
      <c r="P18" s="136"/>
      <c r="Q18" s="213">
        <v>13</v>
      </c>
      <c r="R18" s="136">
        <v>18.5</v>
      </c>
      <c r="S18" s="136"/>
      <c r="T18" s="136"/>
      <c r="U18" s="212">
        <v>15</v>
      </c>
      <c r="V18" s="140">
        <f t="shared" si="0"/>
        <v>14.584134103138478</v>
      </c>
      <c r="W18" s="142">
        <v>13</v>
      </c>
      <c r="X18" s="142">
        <v>13</v>
      </c>
      <c r="Y18" s="143">
        <v>17</v>
      </c>
      <c r="Z18" s="142">
        <v>15</v>
      </c>
      <c r="AA18" s="142">
        <v>15</v>
      </c>
      <c r="AB18" s="143">
        <v>37</v>
      </c>
      <c r="AC18" s="142">
        <v>16</v>
      </c>
      <c r="AD18" s="142">
        <v>16</v>
      </c>
      <c r="AE18" s="143">
        <v>12</v>
      </c>
      <c r="AF18" s="142">
        <v>14.5</v>
      </c>
      <c r="AG18" s="142">
        <v>14</v>
      </c>
      <c r="AH18" s="143">
        <v>11.5</v>
      </c>
    </row>
    <row r="19" spans="1:34" ht="15" customHeight="1">
      <c r="A19" s="64">
        <v>16</v>
      </c>
      <c r="B19" s="64" t="s">
        <v>76</v>
      </c>
      <c r="C19" s="64" t="s">
        <v>86</v>
      </c>
      <c r="D19" s="64">
        <v>2011</v>
      </c>
      <c r="E19" s="64" t="s">
        <v>64</v>
      </c>
      <c r="F19" s="64" t="s">
        <v>25</v>
      </c>
      <c r="G19" s="64" t="s">
        <v>229</v>
      </c>
      <c r="H19" s="64" t="s">
        <v>43</v>
      </c>
      <c r="I19" s="52"/>
      <c r="J19" s="366"/>
      <c r="K19" s="366"/>
      <c r="L19" s="136"/>
      <c r="M19" s="212">
        <v>4</v>
      </c>
      <c r="N19" s="136">
        <v>12.5</v>
      </c>
      <c r="O19" s="137">
        <v>98</v>
      </c>
      <c r="P19" s="136"/>
      <c r="Q19" s="213">
        <v>4</v>
      </c>
      <c r="R19" s="136">
        <v>25.5</v>
      </c>
      <c r="S19" s="136"/>
      <c r="T19" s="136"/>
      <c r="U19" s="212">
        <v>4</v>
      </c>
      <c r="V19" s="140">
        <f t="shared" si="0"/>
        <v>4.2128659306105209</v>
      </c>
      <c r="W19" s="142">
        <v>3.5</v>
      </c>
      <c r="X19" s="142">
        <v>1</v>
      </c>
      <c r="Y19" s="143">
        <v>29</v>
      </c>
      <c r="Z19" s="142">
        <v>7.5</v>
      </c>
      <c r="AA19" s="142">
        <v>5</v>
      </c>
      <c r="AB19" s="143">
        <v>41</v>
      </c>
      <c r="AC19" s="142">
        <v>4</v>
      </c>
      <c r="AD19" s="142">
        <v>4</v>
      </c>
      <c r="AE19" s="143">
        <v>39</v>
      </c>
      <c r="AF19" s="142">
        <v>3</v>
      </c>
      <c r="AG19" s="142">
        <v>1</v>
      </c>
      <c r="AH19" s="143">
        <v>44</v>
      </c>
    </row>
    <row r="20" spans="1:34" ht="15" customHeight="1">
      <c r="A20" s="64">
        <v>18</v>
      </c>
      <c r="B20" s="64" t="s">
        <v>89</v>
      </c>
      <c r="C20" s="64" t="s">
        <v>90</v>
      </c>
      <c r="D20" s="64">
        <v>2011</v>
      </c>
      <c r="E20" s="64" t="s">
        <v>64</v>
      </c>
      <c r="F20" s="64" t="s">
        <v>25</v>
      </c>
      <c r="G20" s="64" t="s">
        <v>229</v>
      </c>
      <c r="H20" s="64" t="s">
        <v>53</v>
      </c>
      <c r="I20" s="52"/>
      <c r="J20" s="366"/>
      <c r="K20" s="366"/>
      <c r="L20" s="136"/>
      <c r="M20" s="136"/>
      <c r="N20" s="136"/>
      <c r="O20" s="136"/>
      <c r="P20" s="136"/>
      <c r="Q20" s="213">
        <v>14</v>
      </c>
      <c r="R20" s="136">
        <v>15</v>
      </c>
      <c r="S20" s="136"/>
      <c r="T20" s="136"/>
      <c r="U20" s="212">
        <v>16</v>
      </c>
      <c r="V20" s="140">
        <f t="shared" si="0"/>
        <v>15.161161810979522</v>
      </c>
      <c r="W20" s="142">
        <v>17</v>
      </c>
      <c r="X20" s="142">
        <v>16</v>
      </c>
      <c r="Y20" s="143">
        <v>15</v>
      </c>
      <c r="Z20" s="142">
        <v>14</v>
      </c>
      <c r="AA20" s="142">
        <v>14</v>
      </c>
      <c r="AB20" s="143">
        <v>37.5</v>
      </c>
      <c r="AC20" s="142">
        <v>12</v>
      </c>
      <c r="AD20" s="142">
        <v>12</v>
      </c>
      <c r="AE20" s="143">
        <v>20</v>
      </c>
      <c r="AF20" s="142">
        <v>18.5</v>
      </c>
      <c r="AG20" s="142">
        <v>18</v>
      </c>
      <c r="AH20" s="143">
        <v>10</v>
      </c>
    </row>
    <row r="21" spans="1:34" ht="15" customHeight="1">
      <c r="A21" s="64">
        <v>19</v>
      </c>
      <c r="B21" s="64" t="s">
        <v>66</v>
      </c>
      <c r="C21" s="64" t="s">
        <v>67</v>
      </c>
      <c r="D21" s="64">
        <v>2011</v>
      </c>
      <c r="E21" s="64" t="s">
        <v>64</v>
      </c>
      <c r="F21" s="64" t="s">
        <v>25</v>
      </c>
      <c r="G21" s="64" t="s">
        <v>229</v>
      </c>
      <c r="H21" s="64" t="s">
        <v>33</v>
      </c>
      <c r="I21" s="52"/>
      <c r="J21" s="366"/>
      <c r="K21" s="366"/>
      <c r="L21" s="136"/>
      <c r="M21" s="212">
        <v>2</v>
      </c>
      <c r="N21" s="136">
        <v>27.5</v>
      </c>
      <c r="O21" s="137">
        <v>178</v>
      </c>
      <c r="P21" s="136"/>
      <c r="Q21" s="213">
        <v>2</v>
      </c>
      <c r="R21" s="136">
        <v>32.5</v>
      </c>
      <c r="S21" s="136"/>
      <c r="T21" s="136"/>
      <c r="U21" s="212">
        <v>2</v>
      </c>
      <c r="V21" s="140">
        <f t="shared" si="0"/>
        <v>2.6218053975140414</v>
      </c>
      <c r="W21" s="142">
        <v>3.5</v>
      </c>
      <c r="X21" s="142">
        <v>1</v>
      </c>
      <c r="Y21" s="143">
        <v>29</v>
      </c>
      <c r="Z21" s="142">
        <v>3</v>
      </c>
      <c r="AA21" s="142">
        <v>2</v>
      </c>
      <c r="AB21" s="143">
        <v>41.5</v>
      </c>
      <c r="AC21" s="142">
        <v>1.5</v>
      </c>
      <c r="AD21" s="142">
        <v>1</v>
      </c>
      <c r="AE21" s="143">
        <v>41</v>
      </c>
      <c r="AF21" s="142">
        <v>3</v>
      </c>
      <c r="AG21" s="142">
        <v>1</v>
      </c>
      <c r="AH21" s="143">
        <v>44</v>
      </c>
    </row>
    <row r="22" spans="1:34" ht="15" customHeight="1">
      <c r="A22" s="64">
        <v>21</v>
      </c>
      <c r="B22" s="64" t="s">
        <v>73</v>
      </c>
      <c r="C22" s="64" t="s">
        <v>94</v>
      </c>
      <c r="D22" s="64">
        <v>2011</v>
      </c>
      <c r="E22" s="64" t="s">
        <v>64</v>
      </c>
      <c r="F22" s="64" t="s">
        <v>25</v>
      </c>
      <c r="G22" s="64" t="s">
        <v>229</v>
      </c>
      <c r="H22" s="64" t="s">
        <v>26</v>
      </c>
      <c r="I22" s="52"/>
      <c r="J22" s="366"/>
      <c r="K22" s="366"/>
      <c r="L22" s="136"/>
      <c r="M22" s="212">
        <v>6</v>
      </c>
      <c r="N22" s="136">
        <v>12</v>
      </c>
      <c r="O22" s="137">
        <v>99</v>
      </c>
      <c r="P22" s="136"/>
      <c r="Q22" s="213">
        <v>5</v>
      </c>
      <c r="R22" s="136">
        <v>25.5</v>
      </c>
      <c r="S22" s="136"/>
      <c r="T22" s="136"/>
      <c r="U22" s="212">
        <v>7</v>
      </c>
      <c r="V22" s="140">
        <f t="shared" si="0"/>
        <v>6.3331844968674975</v>
      </c>
      <c r="W22" s="142">
        <v>7.5</v>
      </c>
      <c r="X22" s="142">
        <v>7</v>
      </c>
      <c r="Y22" s="143">
        <v>26.5</v>
      </c>
      <c r="Z22" s="142">
        <v>3</v>
      </c>
      <c r="AA22" s="142">
        <v>2</v>
      </c>
      <c r="AB22" s="143">
        <v>41.5</v>
      </c>
      <c r="AC22" s="141">
        <v>6.5</v>
      </c>
      <c r="AD22" s="142">
        <v>5</v>
      </c>
      <c r="AE22" s="143">
        <v>31</v>
      </c>
      <c r="AF22" s="142">
        <v>11</v>
      </c>
      <c r="AG22" s="142">
        <v>11</v>
      </c>
      <c r="AH22" s="143">
        <v>15</v>
      </c>
    </row>
    <row r="23" spans="1:34" ht="15" customHeight="1">
      <c r="A23" s="64">
        <v>22</v>
      </c>
      <c r="B23" s="64" t="s">
        <v>74</v>
      </c>
      <c r="C23" s="64" t="s">
        <v>75</v>
      </c>
      <c r="D23" s="64">
        <v>2011</v>
      </c>
      <c r="E23" s="64" t="s">
        <v>64</v>
      </c>
      <c r="F23" s="64" t="s">
        <v>25</v>
      </c>
      <c r="G23" s="64" t="s">
        <v>229</v>
      </c>
      <c r="H23" s="64" t="s">
        <v>33</v>
      </c>
      <c r="I23" s="52"/>
      <c r="J23" s="366"/>
      <c r="K23" s="366"/>
      <c r="L23" s="136"/>
      <c r="M23" s="136"/>
      <c r="N23" s="136"/>
      <c r="O23" s="136"/>
      <c r="P23" s="136"/>
      <c r="Q23" s="136"/>
      <c r="R23" s="136"/>
      <c r="S23" s="136"/>
      <c r="T23" s="136"/>
      <c r="U23" s="212">
        <v>17</v>
      </c>
      <c r="V23" s="140">
        <f t="shared" si="0"/>
        <v>17.599070981455348</v>
      </c>
      <c r="W23" s="142">
        <v>18</v>
      </c>
      <c r="X23" s="142">
        <v>18</v>
      </c>
      <c r="Y23" s="143">
        <v>8</v>
      </c>
      <c r="Z23" s="142">
        <v>17</v>
      </c>
      <c r="AA23" s="142">
        <v>17</v>
      </c>
      <c r="AB23" s="143">
        <v>19</v>
      </c>
      <c r="AC23" s="142">
        <v>19</v>
      </c>
      <c r="AD23" s="142">
        <v>19</v>
      </c>
      <c r="AE23" s="143">
        <v>6</v>
      </c>
      <c r="AF23" s="142">
        <v>16.5</v>
      </c>
      <c r="AG23" s="142">
        <v>16</v>
      </c>
      <c r="AH23" s="143">
        <v>11</v>
      </c>
    </row>
    <row r="24" spans="1:34" ht="15" customHeight="1">
      <c r="A24" s="64">
        <v>23</v>
      </c>
      <c r="B24" s="64" t="s">
        <v>76</v>
      </c>
      <c r="C24" s="64" t="s">
        <v>104</v>
      </c>
      <c r="D24" s="64">
        <v>2011</v>
      </c>
      <c r="E24" s="64" t="s">
        <v>64</v>
      </c>
      <c r="F24" s="64" t="s">
        <v>25</v>
      </c>
      <c r="G24" s="64" t="s">
        <v>229</v>
      </c>
      <c r="H24" s="64"/>
      <c r="I24" s="52"/>
      <c r="J24" s="297"/>
      <c r="K24" s="298"/>
      <c r="L24" s="161"/>
      <c r="M24" s="135"/>
      <c r="N24" s="136"/>
      <c r="O24" s="137"/>
      <c r="P24" s="161"/>
      <c r="Q24" s="213">
        <v>12</v>
      </c>
      <c r="R24" s="136">
        <v>20</v>
      </c>
      <c r="S24" s="137"/>
      <c r="T24" s="138"/>
      <c r="U24" s="212">
        <v>13</v>
      </c>
      <c r="V24" s="140">
        <f t="shared" si="0"/>
        <v>13.262375013299033</v>
      </c>
      <c r="W24" s="141">
        <v>15</v>
      </c>
      <c r="X24" s="142">
        <v>15</v>
      </c>
      <c r="Y24" s="143">
        <v>15.5</v>
      </c>
      <c r="Z24" s="142">
        <v>11</v>
      </c>
      <c r="AA24" s="142">
        <v>11</v>
      </c>
      <c r="AB24" s="143">
        <v>39.5</v>
      </c>
      <c r="AC24" s="141">
        <v>15</v>
      </c>
      <c r="AD24" s="142">
        <v>15</v>
      </c>
      <c r="AE24" s="143">
        <v>14</v>
      </c>
      <c r="AF24" s="141">
        <v>12.5</v>
      </c>
      <c r="AG24" s="142">
        <v>12</v>
      </c>
      <c r="AH24" s="143">
        <v>13</v>
      </c>
    </row>
    <row r="25" spans="1:34" ht="15" customHeight="1">
      <c r="A25" s="64">
        <v>24</v>
      </c>
      <c r="B25" s="64" t="s">
        <v>237</v>
      </c>
      <c r="C25" s="64" t="s">
        <v>102</v>
      </c>
      <c r="D25" s="64">
        <v>2011</v>
      </c>
      <c r="E25" s="64" t="s">
        <v>64</v>
      </c>
      <c r="F25" s="64" t="s">
        <v>25</v>
      </c>
      <c r="G25" s="64" t="s">
        <v>229</v>
      </c>
      <c r="H25" s="64" t="s">
        <v>103</v>
      </c>
      <c r="I25" s="52"/>
      <c r="J25" s="297"/>
      <c r="K25" s="298"/>
      <c r="L25" s="161"/>
      <c r="M25" s="212">
        <v>5</v>
      </c>
      <c r="N25" s="136">
        <v>12.5</v>
      </c>
      <c r="O25" s="137">
        <v>234</v>
      </c>
      <c r="P25" s="161"/>
      <c r="Q25" s="213">
        <v>7</v>
      </c>
      <c r="R25" s="136">
        <v>25</v>
      </c>
      <c r="S25" s="137"/>
      <c r="T25" s="138"/>
      <c r="U25" s="212">
        <v>8</v>
      </c>
      <c r="V25" s="140">
        <f t="shared" si="0"/>
        <v>6.5472185314609455</v>
      </c>
      <c r="W25" s="142">
        <v>3.5</v>
      </c>
      <c r="X25" s="142">
        <v>1</v>
      </c>
      <c r="Y25" s="143">
        <v>29</v>
      </c>
      <c r="Z25" s="142">
        <v>7.5</v>
      </c>
      <c r="AA25" s="142">
        <v>5</v>
      </c>
      <c r="AB25" s="143">
        <v>41</v>
      </c>
      <c r="AC25" s="141">
        <v>10</v>
      </c>
      <c r="AD25" s="142">
        <v>10</v>
      </c>
      <c r="AE25" s="143">
        <v>29</v>
      </c>
      <c r="AF25" s="141">
        <v>7</v>
      </c>
      <c r="AG25" s="142">
        <v>7</v>
      </c>
      <c r="AH25" s="143">
        <v>33.5</v>
      </c>
    </row>
    <row r="26" spans="1:34" ht="15" customHeight="1">
      <c r="A26" s="64">
        <v>25</v>
      </c>
      <c r="B26" s="64" t="s">
        <v>87</v>
      </c>
      <c r="C26" s="64" t="s">
        <v>88</v>
      </c>
      <c r="D26" s="64">
        <v>2012</v>
      </c>
      <c r="E26" s="64" t="s">
        <v>64</v>
      </c>
      <c r="F26" s="64" t="s">
        <v>25</v>
      </c>
      <c r="G26" s="64" t="s">
        <v>229</v>
      </c>
      <c r="H26" s="64" t="s">
        <v>82</v>
      </c>
      <c r="I26" s="52"/>
      <c r="J26" s="297"/>
      <c r="K26" s="298"/>
      <c r="L26" s="161"/>
      <c r="M26" s="212">
        <v>1</v>
      </c>
      <c r="N26" s="136">
        <v>36</v>
      </c>
      <c r="O26" s="137">
        <v>130</v>
      </c>
      <c r="P26" s="161"/>
      <c r="Q26" s="135">
        <v>1</v>
      </c>
      <c r="R26" s="136">
        <v>45</v>
      </c>
      <c r="S26" s="137"/>
      <c r="T26" s="138"/>
      <c r="U26" s="365">
        <v>1</v>
      </c>
      <c r="V26" s="140">
        <f t="shared" si="0"/>
        <v>1.9921413018651277</v>
      </c>
      <c r="W26" s="142">
        <v>3.5</v>
      </c>
      <c r="X26" s="142">
        <v>1</v>
      </c>
      <c r="Y26" s="143">
        <v>29</v>
      </c>
      <c r="Z26" s="141">
        <v>1</v>
      </c>
      <c r="AA26" s="142">
        <v>1</v>
      </c>
      <c r="AB26" s="143">
        <v>42</v>
      </c>
      <c r="AC26" s="141">
        <v>1.5</v>
      </c>
      <c r="AD26" s="142">
        <v>1</v>
      </c>
      <c r="AE26" s="143">
        <v>41</v>
      </c>
      <c r="AF26" s="141">
        <v>3</v>
      </c>
      <c r="AG26" s="142">
        <v>1</v>
      </c>
      <c r="AH26" s="143">
        <v>44</v>
      </c>
    </row>
    <row r="27" spans="1:34" ht="15" customHeight="1">
      <c r="A27" s="64">
        <v>26</v>
      </c>
      <c r="B27" s="64" t="s">
        <v>91</v>
      </c>
      <c r="C27" s="64" t="s">
        <v>92</v>
      </c>
      <c r="D27" s="64">
        <v>2012</v>
      </c>
      <c r="E27" s="64" t="s">
        <v>64</v>
      </c>
      <c r="F27" s="64" t="s">
        <v>25</v>
      </c>
      <c r="G27" s="64" t="s">
        <v>229</v>
      </c>
      <c r="H27" s="64" t="s">
        <v>93</v>
      </c>
      <c r="I27" s="52"/>
      <c r="J27" s="297"/>
      <c r="K27" s="298"/>
      <c r="L27" s="161"/>
      <c r="M27" s="135"/>
      <c r="N27" s="136"/>
      <c r="O27" s="137"/>
      <c r="P27" s="161"/>
      <c r="Q27" s="213">
        <v>11</v>
      </c>
      <c r="R27" s="136">
        <v>20</v>
      </c>
      <c r="S27" s="137"/>
      <c r="T27" s="138"/>
      <c r="U27" s="212">
        <v>12</v>
      </c>
      <c r="V27" s="140">
        <f t="shared" si="0"/>
        <v>11.500236287613516</v>
      </c>
      <c r="W27" s="141">
        <v>11.5</v>
      </c>
      <c r="X27" s="142">
        <v>11</v>
      </c>
      <c r="Y27" s="143">
        <v>19.5</v>
      </c>
      <c r="Z27" s="142">
        <v>13</v>
      </c>
      <c r="AA27" s="142">
        <v>13</v>
      </c>
      <c r="AB27" s="143">
        <v>38</v>
      </c>
      <c r="AC27" s="141">
        <v>13</v>
      </c>
      <c r="AD27" s="142">
        <v>13</v>
      </c>
      <c r="AE27" s="143">
        <v>19</v>
      </c>
      <c r="AF27" s="141">
        <v>9</v>
      </c>
      <c r="AG27" s="142">
        <v>9</v>
      </c>
      <c r="AH27" s="143">
        <v>23</v>
      </c>
    </row>
    <row r="28" spans="1:34" ht="15" customHeight="1">
      <c r="A28" s="64">
        <v>27</v>
      </c>
      <c r="B28" s="64" t="s">
        <v>68</v>
      </c>
      <c r="C28" s="64" t="s">
        <v>69</v>
      </c>
      <c r="D28" s="64">
        <v>2012</v>
      </c>
      <c r="E28" s="64" t="s">
        <v>64</v>
      </c>
      <c r="F28" s="64" t="s">
        <v>25</v>
      </c>
      <c r="G28" s="64" t="s">
        <v>229</v>
      </c>
      <c r="H28" s="64" t="s">
        <v>33</v>
      </c>
      <c r="I28" s="52"/>
      <c r="J28" s="297"/>
      <c r="K28" s="298"/>
      <c r="L28" s="161"/>
      <c r="M28" s="135"/>
      <c r="N28" s="136"/>
      <c r="O28" s="137"/>
      <c r="P28" s="161"/>
      <c r="Q28" s="213">
        <v>10</v>
      </c>
      <c r="R28" s="136">
        <v>20</v>
      </c>
      <c r="S28" s="137"/>
      <c r="T28" s="138"/>
      <c r="U28" s="212">
        <v>9</v>
      </c>
      <c r="V28" s="140">
        <f t="shared" si="0"/>
        <v>8.3494730511412225</v>
      </c>
      <c r="W28" s="141">
        <v>9</v>
      </c>
      <c r="X28" s="142">
        <v>9</v>
      </c>
      <c r="Y28" s="143">
        <v>24</v>
      </c>
      <c r="Z28" s="142">
        <v>7.5</v>
      </c>
      <c r="AA28" s="142">
        <v>5</v>
      </c>
      <c r="AB28" s="143">
        <v>41</v>
      </c>
      <c r="AC28" s="141">
        <v>9</v>
      </c>
      <c r="AD28" s="142">
        <v>9</v>
      </c>
      <c r="AE28" s="143">
        <v>30</v>
      </c>
      <c r="AF28" s="141">
        <v>8</v>
      </c>
      <c r="AG28" s="142">
        <v>8</v>
      </c>
      <c r="AH28" s="143">
        <v>32.5</v>
      </c>
    </row>
    <row r="29" spans="1:34" ht="15" customHeight="1">
      <c r="A29" s="64">
        <v>28</v>
      </c>
      <c r="B29" s="64" t="s">
        <v>70</v>
      </c>
      <c r="C29" s="64" t="s">
        <v>71</v>
      </c>
      <c r="D29" s="64">
        <v>2012</v>
      </c>
      <c r="E29" s="64" t="s">
        <v>64</v>
      </c>
      <c r="F29" s="64" t="s">
        <v>25</v>
      </c>
      <c r="G29" s="64" t="s">
        <v>229</v>
      </c>
      <c r="H29" s="64" t="s">
        <v>33</v>
      </c>
      <c r="I29" s="52"/>
      <c r="J29" s="297"/>
      <c r="K29" s="298"/>
      <c r="L29" s="161"/>
      <c r="M29" s="135"/>
      <c r="N29" s="136"/>
      <c r="O29" s="137"/>
      <c r="P29" s="161"/>
      <c r="Q29" s="135"/>
      <c r="R29" s="136"/>
      <c r="S29" s="137"/>
      <c r="T29" s="138"/>
      <c r="U29" s="212">
        <v>18</v>
      </c>
      <c r="V29" s="140">
        <f t="shared" si="0"/>
        <v>17.852360117734126</v>
      </c>
      <c r="W29" s="141">
        <v>19</v>
      </c>
      <c r="X29" s="142">
        <v>19</v>
      </c>
      <c r="Y29" s="143">
        <v>7.5</v>
      </c>
      <c r="Z29" s="142">
        <v>18</v>
      </c>
      <c r="AA29" s="142">
        <v>18</v>
      </c>
      <c r="AB29" s="143">
        <v>16.5</v>
      </c>
      <c r="AC29" s="141">
        <v>18</v>
      </c>
      <c r="AD29" s="142">
        <v>18</v>
      </c>
      <c r="AE29" s="143">
        <v>9</v>
      </c>
      <c r="AF29" s="141">
        <v>16.5</v>
      </c>
      <c r="AG29" s="142">
        <v>16</v>
      </c>
      <c r="AH29" s="143">
        <v>11</v>
      </c>
    </row>
    <row r="30" spans="1:34" ht="15" customHeight="1">
      <c r="A30" s="64">
        <v>29</v>
      </c>
      <c r="B30" s="64" t="s">
        <v>95</v>
      </c>
      <c r="C30" s="64" t="s">
        <v>96</v>
      </c>
      <c r="D30" s="64">
        <v>2012</v>
      </c>
      <c r="E30" s="64" t="s">
        <v>64</v>
      </c>
      <c r="F30" s="64" t="s">
        <v>25</v>
      </c>
      <c r="G30" s="64" t="s">
        <v>229</v>
      </c>
      <c r="H30" s="64" t="s">
        <v>43</v>
      </c>
      <c r="I30" s="52"/>
      <c r="J30" s="297"/>
      <c r="K30" s="298"/>
      <c r="L30" s="161"/>
      <c r="M30" s="212">
        <v>3</v>
      </c>
      <c r="N30" s="136">
        <v>13.5</v>
      </c>
      <c r="O30" s="137">
        <v>128</v>
      </c>
      <c r="P30" s="161"/>
      <c r="Q30" s="213">
        <v>3</v>
      </c>
      <c r="R30" s="136">
        <v>32</v>
      </c>
      <c r="S30" s="137"/>
      <c r="T30" s="138"/>
      <c r="U30" s="212">
        <v>3</v>
      </c>
      <c r="V30" s="140">
        <f t="shared" si="0"/>
        <v>3.7827355209232096</v>
      </c>
      <c r="W30" s="142">
        <v>3.5</v>
      </c>
      <c r="X30" s="142">
        <v>1</v>
      </c>
      <c r="Y30" s="143">
        <v>29</v>
      </c>
      <c r="Z30" s="141">
        <v>3</v>
      </c>
      <c r="AA30" s="142">
        <v>2</v>
      </c>
      <c r="AB30" s="143">
        <v>41.5</v>
      </c>
      <c r="AC30" s="141">
        <v>6.5</v>
      </c>
      <c r="AD30" s="142">
        <v>5</v>
      </c>
      <c r="AE30" s="143">
        <v>31</v>
      </c>
      <c r="AF30" s="141">
        <v>3</v>
      </c>
      <c r="AG30" s="142">
        <v>1</v>
      </c>
      <c r="AH30" s="143">
        <v>44</v>
      </c>
    </row>
    <row r="31" spans="1:34" ht="15" customHeight="1">
      <c r="A31" s="64">
        <v>30</v>
      </c>
      <c r="B31" s="64" t="s">
        <v>66</v>
      </c>
      <c r="C31" s="64" t="s">
        <v>72</v>
      </c>
      <c r="D31" s="64">
        <v>2012</v>
      </c>
      <c r="E31" s="64" t="s">
        <v>64</v>
      </c>
      <c r="F31" s="64" t="s">
        <v>25</v>
      </c>
      <c r="G31" s="64" t="s">
        <v>229</v>
      </c>
      <c r="H31" s="64" t="s">
        <v>33</v>
      </c>
      <c r="I31" s="52"/>
      <c r="J31" s="297"/>
      <c r="K31" s="298"/>
      <c r="L31" s="161"/>
      <c r="M31" s="135"/>
      <c r="N31" s="136"/>
      <c r="O31" s="137"/>
      <c r="P31" s="161"/>
      <c r="Q31" s="135">
        <v>15</v>
      </c>
      <c r="R31" s="136">
        <v>14.5</v>
      </c>
      <c r="S31" s="137"/>
      <c r="T31" s="138"/>
      <c r="U31" s="212">
        <v>11</v>
      </c>
      <c r="V31" s="140">
        <f t="shared" si="0"/>
        <v>11.099871289798434</v>
      </c>
      <c r="W31" s="141">
        <v>11.5</v>
      </c>
      <c r="X31" s="142">
        <v>11</v>
      </c>
      <c r="Y31" s="143">
        <v>19.5</v>
      </c>
      <c r="Z31" s="142">
        <v>12</v>
      </c>
      <c r="AA31" s="142">
        <v>12</v>
      </c>
      <c r="AB31" s="143">
        <v>39</v>
      </c>
      <c r="AC31" s="141">
        <v>11</v>
      </c>
      <c r="AD31" s="142">
        <v>11</v>
      </c>
      <c r="AE31" s="143">
        <v>22</v>
      </c>
      <c r="AF31" s="141">
        <v>10</v>
      </c>
      <c r="AG31" s="142">
        <v>10</v>
      </c>
      <c r="AH31" s="143">
        <v>16.5</v>
      </c>
    </row>
    <row r="32" spans="1:34" ht="15" customHeight="1">
      <c r="A32" s="64">
        <v>31</v>
      </c>
      <c r="B32" s="64" t="s">
        <v>97</v>
      </c>
      <c r="C32" s="64" t="s">
        <v>98</v>
      </c>
      <c r="D32" s="64">
        <v>2012</v>
      </c>
      <c r="E32" s="64" t="s">
        <v>64</v>
      </c>
      <c r="F32" s="64" t="s">
        <v>25</v>
      </c>
      <c r="G32" s="64" t="s">
        <v>229</v>
      </c>
      <c r="H32" s="64" t="s">
        <v>99</v>
      </c>
      <c r="I32" s="52"/>
      <c r="J32" s="297"/>
      <c r="K32" s="298"/>
      <c r="L32" s="161"/>
      <c r="M32" s="212">
        <v>7</v>
      </c>
      <c r="N32" s="136">
        <v>9.5</v>
      </c>
      <c r="O32" s="137">
        <v>109</v>
      </c>
      <c r="P32" s="161"/>
      <c r="Q32" s="213">
        <v>8</v>
      </c>
      <c r="R32" s="136">
        <v>25</v>
      </c>
      <c r="S32" s="137"/>
      <c r="T32" s="138"/>
      <c r="U32" s="212">
        <v>10</v>
      </c>
      <c r="V32" s="140">
        <f t="shared" si="0"/>
        <v>9.169288882132637</v>
      </c>
      <c r="W32" s="141">
        <v>10</v>
      </c>
      <c r="X32" s="142">
        <v>10</v>
      </c>
      <c r="Y32" s="143">
        <v>22.5</v>
      </c>
      <c r="Z32" s="142">
        <v>7.5</v>
      </c>
      <c r="AA32" s="142">
        <v>5</v>
      </c>
      <c r="AB32" s="143">
        <v>41</v>
      </c>
      <c r="AC32" s="141">
        <v>6.5</v>
      </c>
      <c r="AD32" s="142">
        <v>5</v>
      </c>
      <c r="AE32" s="143">
        <v>31</v>
      </c>
      <c r="AF32" s="141">
        <v>14.5</v>
      </c>
      <c r="AG32" s="142">
        <v>14</v>
      </c>
      <c r="AH32" s="143">
        <v>11.5</v>
      </c>
    </row>
    <row r="33" spans="1:34" ht="15" customHeight="1">
      <c r="A33" s="64">
        <v>32</v>
      </c>
      <c r="B33" s="64" t="s">
        <v>76</v>
      </c>
      <c r="C33" s="64" t="s">
        <v>77</v>
      </c>
      <c r="D33" s="64">
        <v>2012</v>
      </c>
      <c r="E33" s="64" t="s">
        <v>64</v>
      </c>
      <c r="F33" s="64" t="s">
        <v>25</v>
      </c>
      <c r="G33" s="64" t="s">
        <v>229</v>
      </c>
      <c r="H33" s="64" t="s">
        <v>33</v>
      </c>
      <c r="I33" s="52"/>
      <c r="J33" s="297"/>
      <c r="K33" s="298"/>
      <c r="L33" s="161"/>
      <c r="M33" s="135"/>
      <c r="N33" s="136"/>
      <c r="O33" s="137"/>
      <c r="P33" s="161"/>
      <c r="Q33" s="135"/>
      <c r="R33" s="136"/>
      <c r="S33" s="137"/>
      <c r="T33" s="138"/>
      <c r="U33" s="212">
        <v>19</v>
      </c>
      <c r="V33" s="140">
        <f t="shared" si="0"/>
        <v>17.852777526404548</v>
      </c>
      <c r="W33" s="141">
        <v>17</v>
      </c>
      <c r="X33" s="142">
        <v>17</v>
      </c>
      <c r="Y33" s="143">
        <v>10.5</v>
      </c>
      <c r="Z33" s="142">
        <v>19</v>
      </c>
      <c r="AA33" s="142">
        <v>19</v>
      </c>
      <c r="AB33" s="143">
        <v>15.5</v>
      </c>
      <c r="AC33" s="141">
        <v>17</v>
      </c>
      <c r="AD33" s="142">
        <v>17</v>
      </c>
      <c r="AE33" s="143">
        <v>10</v>
      </c>
      <c r="AF33" s="141">
        <v>18.5</v>
      </c>
      <c r="AG33" s="142">
        <v>18</v>
      </c>
      <c r="AH33" s="143">
        <v>10</v>
      </c>
    </row>
    <row r="34" spans="1:34" ht="15" customHeight="1">
      <c r="A34" s="64">
        <v>33</v>
      </c>
      <c r="B34" s="64" t="s">
        <v>83</v>
      </c>
      <c r="C34" s="64" t="s">
        <v>84</v>
      </c>
      <c r="D34" s="64">
        <v>2012</v>
      </c>
      <c r="E34" s="64" t="s">
        <v>64</v>
      </c>
      <c r="F34" s="64" t="s">
        <v>25</v>
      </c>
      <c r="G34" s="64" t="s">
        <v>229</v>
      </c>
      <c r="H34" s="64" t="s">
        <v>33</v>
      </c>
      <c r="I34" s="52"/>
      <c r="J34" s="297"/>
      <c r="K34" s="298"/>
      <c r="L34" s="161"/>
      <c r="M34" s="135"/>
      <c r="N34" s="136"/>
      <c r="O34" s="137"/>
      <c r="P34" s="161"/>
      <c r="Q34" s="135">
        <v>16</v>
      </c>
      <c r="R34" s="136">
        <v>0</v>
      </c>
      <c r="S34" s="137"/>
      <c r="T34" s="138"/>
      <c r="U34" s="212">
        <v>14</v>
      </c>
      <c r="V34" s="140">
        <f t="shared" si="0"/>
        <v>14.070888341971633</v>
      </c>
      <c r="W34" s="141">
        <v>14</v>
      </c>
      <c r="X34" s="142">
        <v>14</v>
      </c>
      <c r="Y34" s="143">
        <v>16</v>
      </c>
      <c r="Z34" s="142">
        <v>16</v>
      </c>
      <c r="AA34" s="142">
        <v>16</v>
      </c>
      <c r="AB34" s="143">
        <v>33</v>
      </c>
      <c r="AC34" s="141">
        <v>14</v>
      </c>
      <c r="AD34" s="142">
        <v>14</v>
      </c>
      <c r="AE34" s="143">
        <v>15</v>
      </c>
      <c r="AF34" s="141">
        <v>12.5</v>
      </c>
      <c r="AG34" s="142">
        <v>12</v>
      </c>
      <c r="AH34" s="143">
        <v>13</v>
      </c>
    </row>
    <row r="35" spans="1:34" ht="15" customHeight="1">
      <c r="A35" s="64">
        <v>34</v>
      </c>
      <c r="B35" s="64" t="s">
        <v>80</v>
      </c>
      <c r="C35" s="64" t="s">
        <v>81</v>
      </c>
      <c r="D35" s="64">
        <v>2013</v>
      </c>
      <c r="E35" s="64" t="s">
        <v>64</v>
      </c>
      <c r="F35" s="64" t="s">
        <v>25</v>
      </c>
      <c r="G35" s="64" t="s">
        <v>229</v>
      </c>
      <c r="H35" s="64" t="s">
        <v>82</v>
      </c>
      <c r="I35" s="52"/>
      <c r="J35" s="297"/>
      <c r="K35" s="298"/>
      <c r="L35" s="161"/>
      <c r="M35" s="135"/>
      <c r="N35" s="136"/>
      <c r="O35" s="137"/>
      <c r="P35" s="161"/>
      <c r="Q35" s="213">
        <v>9</v>
      </c>
      <c r="R35" s="136">
        <v>20.5</v>
      </c>
      <c r="S35" s="137"/>
      <c r="T35" s="138"/>
      <c r="U35" s="212">
        <v>6</v>
      </c>
      <c r="V35" s="140">
        <f t="shared" si="0"/>
        <v>5.7549199167954912</v>
      </c>
      <c r="W35" s="141">
        <v>7.5</v>
      </c>
      <c r="X35" s="142">
        <v>7</v>
      </c>
      <c r="Y35" s="143">
        <v>26.5</v>
      </c>
      <c r="Z35" s="142">
        <v>7.5</v>
      </c>
      <c r="AA35" s="142">
        <v>5</v>
      </c>
      <c r="AB35" s="143">
        <v>41</v>
      </c>
      <c r="AC35" s="141">
        <v>6.5</v>
      </c>
      <c r="AD35" s="142">
        <v>5</v>
      </c>
      <c r="AE35" s="143">
        <v>31</v>
      </c>
      <c r="AF35" s="141">
        <v>3</v>
      </c>
      <c r="AG35" s="142">
        <v>1</v>
      </c>
      <c r="AH35" s="143">
        <v>44</v>
      </c>
    </row>
    <row r="36" spans="1:34" ht="15" customHeight="1">
      <c r="A36" s="64">
        <v>35</v>
      </c>
      <c r="B36" s="64" t="s">
        <v>70</v>
      </c>
      <c r="C36" s="64" t="s">
        <v>100</v>
      </c>
      <c r="D36" s="64">
        <v>2014</v>
      </c>
      <c r="E36" s="64" t="s">
        <v>64</v>
      </c>
      <c r="F36" s="64" t="s">
        <v>25</v>
      </c>
      <c r="G36" s="64" t="s">
        <v>229</v>
      </c>
      <c r="H36" s="64" t="s">
        <v>101</v>
      </c>
      <c r="I36" s="52"/>
      <c r="J36" s="297"/>
      <c r="K36" s="298"/>
      <c r="L36" s="161"/>
      <c r="M36" s="212">
        <v>8</v>
      </c>
      <c r="N36" s="136">
        <v>6.5</v>
      </c>
      <c r="O36" s="137">
        <v>81</v>
      </c>
      <c r="P36" s="161"/>
      <c r="Q36" s="213">
        <v>6</v>
      </c>
      <c r="R36" s="136">
        <v>25</v>
      </c>
      <c r="S36" s="137"/>
      <c r="T36" s="138"/>
      <c r="U36" s="212">
        <v>5</v>
      </c>
      <c r="V36" s="140">
        <f t="shared" si="0"/>
        <v>4.6623025555281332</v>
      </c>
      <c r="W36" s="142">
        <v>3.5</v>
      </c>
      <c r="X36" s="142">
        <v>1</v>
      </c>
      <c r="Y36" s="143">
        <v>29</v>
      </c>
      <c r="Z36" s="142">
        <v>7.5</v>
      </c>
      <c r="AA36" s="142">
        <v>5</v>
      </c>
      <c r="AB36" s="143">
        <v>41</v>
      </c>
      <c r="AC36" s="141">
        <v>3</v>
      </c>
      <c r="AD36" s="142">
        <v>3</v>
      </c>
      <c r="AE36" s="143">
        <v>40</v>
      </c>
      <c r="AF36" s="141">
        <v>6</v>
      </c>
      <c r="AG36" s="142">
        <v>6</v>
      </c>
      <c r="AH36" s="143">
        <v>34.5</v>
      </c>
    </row>
    <row r="37" spans="1:34" ht="15" customHeight="1">
      <c r="A37" s="64">
        <v>55</v>
      </c>
      <c r="B37" s="64" t="s">
        <v>113</v>
      </c>
      <c r="C37" s="64" t="s">
        <v>114</v>
      </c>
      <c r="D37" s="64">
        <v>2009</v>
      </c>
      <c r="E37" s="64" t="s">
        <v>24</v>
      </c>
      <c r="F37" s="64" t="s">
        <v>106</v>
      </c>
      <c r="G37" s="64" t="s">
        <v>230</v>
      </c>
      <c r="H37" s="64" t="s">
        <v>115</v>
      </c>
      <c r="I37" s="52"/>
      <c r="J37" s="297"/>
      <c r="K37" s="298"/>
      <c r="L37" s="161"/>
      <c r="M37" s="135">
        <v>2</v>
      </c>
      <c r="N37" s="136">
        <v>21.5</v>
      </c>
      <c r="O37" s="137">
        <v>189</v>
      </c>
      <c r="P37" s="161"/>
      <c r="Q37" s="135">
        <v>2</v>
      </c>
      <c r="R37" s="136">
        <v>27</v>
      </c>
      <c r="S37" s="137"/>
      <c r="T37" s="138"/>
      <c r="U37" s="139">
        <v>2</v>
      </c>
      <c r="V37" s="140">
        <f t="shared" ref="V37:V68" si="1">GEOMEAN(W37,Z37,AC37,AF37)</f>
        <v>2.1213203435596428</v>
      </c>
      <c r="W37" s="141">
        <v>3</v>
      </c>
      <c r="X37" s="142">
        <v>1</v>
      </c>
      <c r="Y37" s="143">
        <v>27</v>
      </c>
      <c r="Z37" s="141">
        <v>1.5</v>
      </c>
      <c r="AA37" s="142">
        <v>1</v>
      </c>
      <c r="AB37" s="143">
        <v>36</v>
      </c>
      <c r="AC37" s="141">
        <v>3</v>
      </c>
      <c r="AD37" s="142">
        <v>3</v>
      </c>
      <c r="AE37" s="143">
        <v>22.5</v>
      </c>
      <c r="AF37" s="141">
        <v>1.5</v>
      </c>
      <c r="AG37" s="142">
        <v>1</v>
      </c>
      <c r="AH37" s="143">
        <v>28</v>
      </c>
    </row>
    <row r="38" spans="1:34" ht="15" customHeight="1">
      <c r="A38" s="64">
        <v>56</v>
      </c>
      <c r="B38" s="64" t="s">
        <v>44</v>
      </c>
      <c r="C38" s="64" t="s">
        <v>118</v>
      </c>
      <c r="D38" s="64">
        <v>2009</v>
      </c>
      <c r="E38" s="64" t="s">
        <v>24</v>
      </c>
      <c r="F38" s="64" t="s">
        <v>106</v>
      </c>
      <c r="G38" s="64" t="s">
        <v>229</v>
      </c>
      <c r="H38" s="64" t="s">
        <v>119</v>
      </c>
      <c r="I38" s="52"/>
      <c r="J38" s="297"/>
      <c r="K38" s="298"/>
      <c r="L38" s="161"/>
      <c r="M38" s="135"/>
      <c r="N38" s="136"/>
      <c r="O38" s="137"/>
      <c r="P38" s="161"/>
      <c r="Q38" s="135">
        <v>11</v>
      </c>
      <c r="R38" s="136">
        <v>8.5</v>
      </c>
      <c r="S38" s="137"/>
      <c r="T38" s="138"/>
      <c r="U38" s="139">
        <v>10</v>
      </c>
      <c r="V38" s="140">
        <f t="shared" si="1"/>
        <v>8.4630974423008922</v>
      </c>
      <c r="W38" s="141">
        <v>9</v>
      </c>
      <c r="X38" s="142">
        <v>9</v>
      </c>
      <c r="Y38" s="143">
        <v>24</v>
      </c>
      <c r="Z38" s="141">
        <v>7.5</v>
      </c>
      <c r="AA38" s="142">
        <v>7</v>
      </c>
      <c r="AB38" s="143">
        <v>13.5</v>
      </c>
      <c r="AC38" s="141">
        <v>9.5</v>
      </c>
      <c r="AD38" s="142">
        <v>9</v>
      </c>
      <c r="AE38" s="143">
        <v>15</v>
      </c>
      <c r="AF38" s="141">
        <v>8</v>
      </c>
      <c r="AG38" s="142">
        <v>7</v>
      </c>
      <c r="AH38" s="143">
        <v>15</v>
      </c>
    </row>
    <row r="39" spans="1:34" ht="15" customHeight="1">
      <c r="A39" s="64">
        <v>57</v>
      </c>
      <c r="B39" s="64" t="s">
        <v>154</v>
      </c>
      <c r="C39" s="64" t="s">
        <v>118</v>
      </c>
      <c r="D39" s="64">
        <v>2010</v>
      </c>
      <c r="E39" s="64" t="s">
        <v>24</v>
      </c>
      <c r="F39" s="64" t="s">
        <v>106</v>
      </c>
      <c r="G39" s="64" t="s">
        <v>229</v>
      </c>
      <c r="H39" s="64" t="s">
        <v>119</v>
      </c>
      <c r="I39" s="52"/>
      <c r="J39" s="297"/>
      <c r="K39" s="298"/>
      <c r="L39" s="161"/>
      <c r="M39" s="135"/>
      <c r="N39" s="136"/>
      <c r="O39" s="137"/>
      <c r="P39" s="161"/>
      <c r="Q39" s="135">
        <v>14</v>
      </c>
      <c r="R39" s="136">
        <v>8</v>
      </c>
      <c r="S39" s="137"/>
      <c r="T39" s="138"/>
      <c r="U39" s="139">
        <v>13</v>
      </c>
      <c r="V39" s="140">
        <f t="shared" si="1"/>
        <v>11.193286576255968</v>
      </c>
      <c r="W39" s="141">
        <v>9.75</v>
      </c>
      <c r="X39" s="142">
        <v>11</v>
      </c>
      <c r="Y39" s="143">
        <v>22</v>
      </c>
      <c r="Z39" s="141">
        <v>11.5</v>
      </c>
      <c r="AA39" s="142">
        <v>11</v>
      </c>
      <c r="AB39" s="143">
        <v>10</v>
      </c>
      <c r="AC39" s="141">
        <v>14</v>
      </c>
      <c r="AD39" s="142">
        <v>14</v>
      </c>
      <c r="AE39" s="143">
        <v>7.5</v>
      </c>
      <c r="AF39" s="141">
        <v>10</v>
      </c>
      <c r="AG39" s="142">
        <v>10</v>
      </c>
      <c r="AH39" s="143">
        <v>13</v>
      </c>
    </row>
    <row r="40" spans="1:34" ht="15" customHeight="1">
      <c r="A40" s="64">
        <v>58</v>
      </c>
      <c r="B40" s="64" t="s">
        <v>151</v>
      </c>
      <c r="C40" s="64" t="s">
        <v>152</v>
      </c>
      <c r="D40" s="64">
        <v>2010</v>
      </c>
      <c r="E40" s="64" t="s">
        <v>64</v>
      </c>
      <c r="F40" s="64" t="s">
        <v>106</v>
      </c>
      <c r="G40" s="64" t="s">
        <v>229</v>
      </c>
      <c r="H40" s="64" t="s">
        <v>153</v>
      </c>
      <c r="I40" s="52"/>
      <c r="J40" s="297"/>
      <c r="K40" s="298"/>
      <c r="L40" s="161"/>
      <c r="M40" s="135">
        <v>7</v>
      </c>
      <c r="N40" s="136">
        <v>6</v>
      </c>
      <c r="O40" s="137">
        <v>51</v>
      </c>
      <c r="P40" s="161"/>
      <c r="Q40" s="135">
        <v>8</v>
      </c>
      <c r="R40" s="136">
        <v>8</v>
      </c>
      <c r="S40" s="137"/>
      <c r="T40" s="138"/>
      <c r="U40" s="139">
        <v>8</v>
      </c>
      <c r="V40" s="140">
        <f t="shared" si="1"/>
        <v>7.8719586850617205</v>
      </c>
      <c r="W40" s="141">
        <v>8</v>
      </c>
      <c r="X40" s="142">
        <v>8</v>
      </c>
      <c r="Y40" s="143">
        <v>24</v>
      </c>
      <c r="Z40" s="141">
        <v>7.5</v>
      </c>
      <c r="AA40" s="142">
        <v>7</v>
      </c>
      <c r="AB40" s="143">
        <v>12.5</v>
      </c>
      <c r="AC40" s="141">
        <v>8</v>
      </c>
      <c r="AD40" s="142">
        <v>8</v>
      </c>
      <c r="AE40" s="143">
        <v>12</v>
      </c>
      <c r="AF40" s="141">
        <v>8</v>
      </c>
      <c r="AG40" s="142">
        <v>8</v>
      </c>
      <c r="AH40" s="143">
        <v>11</v>
      </c>
    </row>
    <row r="41" spans="1:34" ht="15" customHeight="1">
      <c r="A41" s="64">
        <v>59</v>
      </c>
      <c r="B41" s="64" t="s">
        <v>36</v>
      </c>
      <c r="C41" s="64" t="s">
        <v>120</v>
      </c>
      <c r="D41" s="64">
        <v>2009</v>
      </c>
      <c r="E41" s="64" t="s">
        <v>24</v>
      </c>
      <c r="F41" s="64" t="s">
        <v>106</v>
      </c>
      <c r="G41" s="64" t="s">
        <v>229</v>
      </c>
      <c r="H41" s="64" t="s">
        <v>121</v>
      </c>
      <c r="I41" s="52"/>
      <c r="J41" s="297"/>
      <c r="K41" s="298"/>
      <c r="L41" s="161"/>
      <c r="M41" s="135">
        <v>5</v>
      </c>
      <c r="N41" s="136">
        <v>17</v>
      </c>
      <c r="O41" s="137">
        <v>91</v>
      </c>
      <c r="P41" s="161"/>
      <c r="Q41" s="135">
        <v>3</v>
      </c>
      <c r="R41" s="136">
        <v>25.5</v>
      </c>
      <c r="S41" s="137"/>
      <c r="T41" s="138"/>
      <c r="U41" s="139">
        <v>6</v>
      </c>
      <c r="V41" s="140">
        <f t="shared" si="1"/>
        <v>6.9992710231611666</v>
      </c>
      <c r="W41" s="141">
        <v>10</v>
      </c>
      <c r="X41" s="142">
        <v>10</v>
      </c>
      <c r="Y41" s="143">
        <v>23</v>
      </c>
      <c r="Z41" s="141">
        <v>5</v>
      </c>
      <c r="AA41" s="142">
        <v>5</v>
      </c>
      <c r="AB41" s="143">
        <v>19.5</v>
      </c>
      <c r="AC41" s="141">
        <v>6</v>
      </c>
      <c r="AD41" s="142">
        <v>6</v>
      </c>
      <c r="AE41" s="143">
        <v>18.5</v>
      </c>
      <c r="AF41" s="141">
        <v>8</v>
      </c>
      <c r="AG41" s="142">
        <v>7</v>
      </c>
      <c r="AH41" s="143">
        <v>15</v>
      </c>
    </row>
    <row r="42" spans="1:34" ht="15" customHeight="1">
      <c r="A42" s="64">
        <v>60</v>
      </c>
      <c r="B42" s="64" t="s">
        <v>68</v>
      </c>
      <c r="C42" s="64" t="s">
        <v>148</v>
      </c>
      <c r="D42" s="64">
        <v>2010</v>
      </c>
      <c r="E42" s="64" t="s">
        <v>64</v>
      </c>
      <c r="F42" s="64" t="s">
        <v>106</v>
      </c>
      <c r="G42" s="64" t="s">
        <v>229</v>
      </c>
      <c r="H42" s="64" t="s">
        <v>149</v>
      </c>
      <c r="I42" s="52"/>
      <c r="J42" s="297"/>
      <c r="K42" s="298"/>
      <c r="L42" s="161"/>
      <c r="M42" s="135">
        <v>5</v>
      </c>
      <c r="N42" s="136">
        <v>16</v>
      </c>
      <c r="O42" s="137">
        <v>63</v>
      </c>
      <c r="P42" s="161"/>
      <c r="Q42" s="135">
        <v>3</v>
      </c>
      <c r="R42" s="136">
        <v>26</v>
      </c>
      <c r="S42" s="137"/>
      <c r="T42" s="138"/>
      <c r="U42" s="139">
        <v>4</v>
      </c>
      <c r="V42" s="140">
        <f t="shared" si="1"/>
        <v>3.0274001040350909</v>
      </c>
      <c r="W42" s="141">
        <v>3.5</v>
      </c>
      <c r="X42" s="142">
        <v>1</v>
      </c>
      <c r="Y42" s="143">
        <v>27</v>
      </c>
      <c r="Z42" s="141">
        <v>2</v>
      </c>
      <c r="AA42" s="142">
        <v>3</v>
      </c>
      <c r="AB42" s="143">
        <v>31.5</v>
      </c>
      <c r="AC42" s="141">
        <v>2</v>
      </c>
      <c r="AD42" s="142">
        <v>1</v>
      </c>
      <c r="AE42" s="143">
        <v>31</v>
      </c>
      <c r="AF42" s="141">
        <v>6</v>
      </c>
      <c r="AG42" s="142">
        <v>6</v>
      </c>
      <c r="AH42" s="143">
        <v>19</v>
      </c>
    </row>
    <row r="43" spans="1:34" ht="15" customHeight="1">
      <c r="A43" s="64">
        <v>62</v>
      </c>
      <c r="B43" s="64" t="s">
        <v>123</v>
      </c>
      <c r="C43" s="64" t="s">
        <v>124</v>
      </c>
      <c r="D43" s="64">
        <v>2010</v>
      </c>
      <c r="E43" s="64" t="s">
        <v>24</v>
      </c>
      <c r="F43" s="64" t="s">
        <v>106</v>
      </c>
      <c r="G43" s="64" t="s">
        <v>229</v>
      </c>
      <c r="H43" s="64" t="s">
        <v>50</v>
      </c>
      <c r="I43" s="52"/>
      <c r="J43" s="297"/>
      <c r="K43" s="298"/>
      <c r="L43" s="161"/>
      <c r="M43" s="135">
        <v>4</v>
      </c>
      <c r="N43" s="136">
        <v>18.5</v>
      </c>
      <c r="O43" s="137">
        <v>81</v>
      </c>
      <c r="P43" s="161"/>
      <c r="Q43" s="135">
        <v>4</v>
      </c>
      <c r="R43" s="136">
        <v>20.5</v>
      </c>
      <c r="S43" s="137"/>
      <c r="T43" s="138"/>
      <c r="U43" s="139">
        <v>4</v>
      </c>
      <c r="V43" s="140">
        <f t="shared" si="1"/>
        <v>3.7511661226171107</v>
      </c>
      <c r="W43" s="141">
        <v>3</v>
      </c>
      <c r="X43" s="142">
        <v>1</v>
      </c>
      <c r="Y43" s="143">
        <v>27</v>
      </c>
      <c r="Z43" s="141">
        <v>3</v>
      </c>
      <c r="AA43" s="142">
        <v>3</v>
      </c>
      <c r="AB43" s="143">
        <v>31.5</v>
      </c>
      <c r="AC43" s="141">
        <v>4</v>
      </c>
      <c r="AD43" s="142">
        <v>4</v>
      </c>
      <c r="AE43" s="143">
        <v>22</v>
      </c>
      <c r="AF43" s="141">
        <v>5.5</v>
      </c>
      <c r="AG43" s="142">
        <v>5</v>
      </c>
      <c r="AH43" s="143">
        <v>16</v>
      </c>
    </row>
    <row r="44" spans="1:34" ht="15" customHeight="1">
      <c r="A44" s="64">
        <v>63</v>
      </c>
      <c r="B44" s="64" t="s">
        <v>150</v>
      </c>
      <c r="C44" s="64" t="s">
        <v>92</v>
      </c>
      <c r="D44" s="64">
        <v>2010</v>
      </c>
      <c r="E44" s="64" t="s">
        <v>64</v>
      </c>
      <c r="F44" s="64" t="s">
        <v>106</v>
      </c>
      <c r="G44" s="64" t="s">
        <v>229</v>
      </c>
      <c r="H44" s="64" t="s">
        <v>93</v>
      </c>
      <c r="I44" s="52"/>
      <c r="J44" s="297"/>
      <c r="K44" s="298"/>
      <c r="L44" s="161"/>
      <c r="M44" s="135">
        <v>4</v>
      </c>
      <c r="N44" s="136">
        <v>20.5</v>
      </c>
      <c r="O44" s="137">
        <v>155</v>
      </c>
      <c r="P44" s="161"/>
      <c r="Q44" s="135">
        <v>5</v>
      </c>
      <c r="R44" s="136">
        <v>24.5</v>
      </c>
      <c r="S44" s="137"/>
      <c r="T44" s="138"/>
      <c r="U44" s="139">
        <v>5</v>
      </c>
      <c r="V44" s="140">
        <f t="shared" si="1"/>
        <v>3.7248405235005175</v>
      </c>
      <c r="W44" s="141">
        <v>3.5</v>
      </c>
      <c r="X44" s="142">
        <v>1</v>
      </c>
      <c r="Y44" s="143">
        <v>27</v>
      </c>
      <c r="Z44" s="141">
        <v>2</v>
      </c>
      <c r="AA44" s="142">
        <v>3</v>
      </c>
      <c r="AB44" s="143">
        <v>31.5</v>
      </c>
      <c r="AC44" s="141">
        <v>5.5</v>
      </c>
      <c r="AD44" s="142">
        <v>5</v>
      </c>
      <c r="AE44" s="143">
        <v>22.5</v>
      </c>
      <c r="AF44" s="141">
        <v>5</v>
      </c>
      <c r="AG44" s="142">
        <v>5</v>
      </c>
      <c r="AH44" s="143">
        <v>25</v>
      </c>
    </row>
    <row r="45" spans="1:34" ht="15" customHeight="1">
      <c r="A45" s="64">
        <v>64</v>
      </c>
      <c r="B45" s="64" t="s">
        <v>155</v>
      </c>
      <c r="C45" s="64" t="s">
        <v>156</v>
      </c>
      <c r="D45" s="64">
        <v>2010</v>
      </c>
      <c r="E45" s="64" t="s">
        <v>24</v>
      </c>
      <c r="F45" s="64" t="s">
        <v>106</v>
      </c>
      <c r="G45" s="64" t="s">
        <v>229</v>
      </c>
      <c r="H45" s="64" t="s">
        <v>157</v>
      </c>
      <c r="I45" s="52"/>
      <c r="J45" s="297"/>
      <c r="K45" s="298"/>
      <c r="L45" s="161"/>
      <c r="M45" s="135">
        <v>6</v>
      </c>
      <c r="N45" s="136">
        <v>11</v>
      </c>
      <c r="O45" s="137">
        <v>133</v>
      </c>
      <c r="P45" s="161"/>
      <c r="Q45" s="135">
        <v>7</v>
      </c>
      <c r="R45" s="136">
        <v>18</v>
      </c>
      <c r="S45" s="137"/>
      <c r="T45" s="138"/>
      <c r="U45" s="139">
        <v>7</v>
      </c>
      <c r="V45" s="140">
        <f t="shared" si="1"/>
        <v>7.3541327926520239</v>
      </c>
      <c r="W45" s="141">
        <v>6.5</v>
      </c>
      <c r="X45" s="142">
        <v>6</v>
      </c>
      <c r="Y45" s="143">
        <v>26</v>
      </c>
      <c r="Z45" s="141">
        <v>7.5</v>
      </c>
      <c r="AA45" s="142">
        <v>7</v>
      </c>
      <c r="AB45" s="143">
        <v>13.5</v>
      </c>
      <c r="AC45" s="141">
        <v>7.5</v>
      </c>
      <c r="AD45" s="142">
        <v>7</v>
      </c>
      <c r="AE45" s="143">
        <v>17</v>
      </c>
      <c r="AF45" s="141">
        <v>8</v>
      </c>
      <c r="AG45" s="142">
        <v>7</v>
      </c>
      <c r="AH45" s="143">
        <v>15</v>
      </c>
    </row>
    <row r="46" spans="1:34" ht="15" customHeight="1">
      <c r="A46" s="64">
        <v>65</v>
      </c>
      <c r="B46" s="64" t="s">
        <v>138</v>
      </c>
      <c r="C46" s="64" t="s">
        <v>158</v>
      </c>
      <c r="D46" s="64">
        <v>2009</v>
      </c>
      <c r="E46" s="64" t="s">
        <v>64</v>
      </c>
      <c r="F46" s="64" t="s">
        <v>106</v>
      </c>
      <c r="G46" s="64" t="s">
        <v>229</v>
      </c>
      <c r="H46" s="64" t="s">
        <v>157</v>
      </c>
      <c r="I46" s="52"/>
      <c r="J46" s="297"/>
      <c r="K46" s="298"/>
      <c r="L46" s="161"/>
      <c r="M46" s="135">
        <v>1</v>
      </c>
      <c r="N46" s="136">
        <v>34.5</v>
      </c>
      <c r="O46" s="137">
        <v>162</v>
      </c>
      <c r="P46" s="161"/>
      <c r="Q46" s="135">
        <v>2</v>
      </c>
      <c r="R46" s="136">
        <v>27.5</v>
      </c>
      <c r="S46" s="137"/>
      <c r="T46" s="138"/>
      <c r="U46" s="139">
        <v>1</v>
      </c>
      <c r="V46" s="140">
        <f t="shared" si="1"/>
        <v>2.1406951429280725</v>
      </c>
      <c r="W46" s="141">
        <v>3.5</v>
      </c>
      <c r="X46" s="142">
        <v>1</v>
      </c>
      <c r="Y46" s="143">
        <v>27</v>
      </c>
      <c r="Z46" s="141">
        <v>1.5</v>
      </c>
      <c r="AA46" s="142">
        <v>1</v>
      </c>
      <c r="AB46" s="143">
        <v>36</v>
      </c>
      <c r="AC46" s="141">
        <v>2</v>
      </c>
      <c r="AD46" s="142">
        <v>1</v>
      </c>
      <c r="AE46" s="143">
        <v>31</v>
      </c>
      <c r="AF46" s="141">
        <v>2</v>
      </c>
      <c r="AG46" s="142">
        <v>1</v>
      </c>
      <c r="AH46" s="143">
        <v>28</v>
      </c>
    </row>
    <row r="47" spans="1:34" ht="15" customHeight="1">
      <c r="A47" s="64">
        <v>66</v>
      </c>
      <c r="B47" s="64" t="s">
        <v>116</v>
      </c>
      <c r="C47" s="64" t="s">
        <v>117</v>
      </c>
      <c r="D47" s="64">
        <v>2009</v>
      </c>
      <c r="E47" s="64" t="s">
        <v>24</v>
      </c>
      <c r="F47" s="64" t="s">
        <v>106</v>
      </c>
      <c r="G47" s="64" t="s">
        <v>229</v>
      </c>
      <c r="H47" s="64" t="s">
        <v>112</v>
      </c>
      <c r="I47" s="52"/>
      <c r="J47" s="297"/>
      <c r="K47" s="298"/>
      <c r="L47" s="161"/>
      <c r="M47" s="135">
        <v>7</v>
      </c>
      <c r="N47" s="136">
        <v>9</v>
      </c>
      <c r="O47" s="137">
        <v>123</v>
      </c>
      <c r="P47" s="161"/>
      <c r="Q47" s="135">
        <v>6</v>
      </c>
      <c r="R47" s="136">
        <v>18.5</v>
      </c>
      <c r="S47" s="137"/>
      <c r="T47" s="138"/>
      <c r="U47" s="139">
        <v>5</v>
      </c>
      <c r="V47" s="140">
        <f t="shared" si="1"/>
        <v>5.3049500053196148</v>
      </c>
      <c r="W47" s="141">
        <v>3</v>
      </c>
      <c r="X47" s="142">
        <v>1</v>
      </c>
      <c r="Y47" s="143">
        <v>27</v>
      </c>
      <c r="Z47" s="141">
        <v>6</v>
      </c>
      <c r="AA47" s="142">
        <v>6</v>
      </c>
      <c r="AB47" s="143">
        <v>16.5</v>
      </c>
      <c r="AC47" s="141">
        <v>11</v>
      </c>
      <c r="AD47" s="142">
        <v>11</v>
      </c>
      <c r="AE47" s="143">
        <v>12.5</v>
      </c>
      <c r="AF47" s="141">
        <v>4</v>
      </c>
      <c r="AG47" s="142">
        <v>4</v>
      </c>
      <c r="AH47" s="143">
        <v>25</v>
      </c>
    </row>
    <row r="48" spans="1:34" ht="15" customHeight="1">
      <c r="A48" s="64">
        <v>67</v>
      </c>
      <c r="B48" s="64" t="s">
        <v>110</v>
      </c>
      <c r="C48" s="64" t="s">
        <v>111</v>
      </c>
      <c r="D48" s="64">
        <v>2010</v>
      </c>
      <c r="E48" s="64" t="s">
        <v>24</v>
      </c>
      <c r="F48" s="64" t="s">
        <v>106</v>
      </c>
      <c r="G48" s="64" t="s">
        <v>229</v>
      </c>
      <c r="H48" s="64" t="s">
        <v>112</v>
      </c>
      <c r="I48" s="52"/>
      <c r="J48" s="297"/>
      <c r="K48" s="298"/>
      <c r="L48" s="161"/>
      <c r="M48" s="135">
        <v>8</v>
      </c>
      <c r="N48" s="136">
        <v>2</v>
      </c>
      <c r="O48" s="137">
        <v>23</v>
      </c>
      <c r="P48" s="161"/>
      <c r="Q48" s="135">
        <v>8</v>
      </c>
      <c r="R48" s="136">
        <v>14.5</v>
      </c>
      <c r="S48" s="137"/>
      <c r="T48" s="138"/>
      <c r="U48" s="139">
        <v>8</v>
      </c>
      <c r="V48" s="140">
        <f t="shared" si="1"/>
        <v>7.482718136925758</v>
      </c>
      <c r="W48" s="141">
        <v>8</v>
      </c>
      <c r="X48" s="142">
        <v>8</v>
      </c>
      <c r="Y48" s="143">
        <v>25</v>
      </c>
      <c r="Z48" s="141">
        <v>9.5</v>
      </c>
      <c r="AA48" s="142">
        <v>9</v>
      </c>
      <c r="AB48" s="143">
        <v>11.5</v>
      </c>
      <c r="AC48" s="141">
        <v>7.5</v>
      </c>
      <c r="AD48" s="142">
        <v>7</v>
      </c>
      <c r="AE48" s="143">
        <v>17</v>
      </c>
      <c r="AF48" s="141">
        <v>5.5</v>
      </c>
      <c r="AG48" s="142">
        <v>5</v>
      </c>
      <c r="AH48" s="143">
        <v>16</v>
      </c>
    </row>
    <row r="49" spans="1:34" ht="15" customHeight="1">
      <c r="A49" s="64">
        <v>71</v>
      </c>
      <c r="B49" s="64" t="s">
        <v>36</v>
      </c>
      <c r="C49" s="64" t="s">
        <v>109</v>
      </c>
      <c r="D49" s="64">
        <v>2010</v>
      </c>
      <c r="E49" s="64" t="s">
        <v>24</v>
      </c>
      <c r="F49" s="64" t="s">
        <v>106</v>
      </c>
      <c r="G49" s="64" t="s">
        <v>229</v>
      </c>
      <c r="H49" s="64" t="s">
        <v>43</v>
      </c>
      <c r="I49" s="52"/>
      <c r="J49" s="297"/>
      <c r="K49" s="298"/>
      <c r="L49" s="161"/>
      <c r="M49" s="135"/>
      <c r="N49" s="136"/>
      <c r="O49" s="137"/>
      <c r="P49" s="161"/>
      <c r="Q49" s="135">
        <v>9</v>
      </c>
      <c r="R49" s="136">
        <v>14.5</v>
      </c>
      <c r="S49" s="137"/>
      <c r="T49" s="138"/>
      <c r="U49" s="139">
        <v>9</v>
      </c>
      <c r="V49" s="140">
        <f t="shared" si="1"/>
        <v>8.218879576632462</v>
      </c>
      <c r="W49" s="141">
        <v>6.5</v>
      </c>
      <c r="X49" s="142">
        <v>6</v>
      </c>
      <c r="Y49" s="143">
        <v>26</v>
      </c>
      <c r="Z49" s="141">
        <v>13</v>
      </c>
      <c r="AA49" s="142">
        <v>13</v>
      </c>
      <c r="AB49" s="143">
        <v>8</v>
      </c>
      <c r="AC49" s="141">
        <v>5</v>
      </c>
      <c r="AD49" s="142">
        <v>5</v>
      </c>
      <c r="AE49" s="143">
        <v>19</v>
      </c>
      <c r="AF49" s="141">
        <v>10.8</v>
      </c>
      <c r="AG49" s="142">
        <v>11</v>
      </c>
      <c r="AH49" s="143">
        <v>11</v>
      </c>
    </row>
    <row r="50" spans="1:34" ht="15" customHeight="1">
      <c r="A50" s="64">
        <v>75</v>
      </c>
      <c r="B50" s="64" t="s">
        <v>129</v>
      </c>
      <c r="C50" s="64" t="s">
        <v>130</v>
      </c>
      <c r="D50" s="64">
        <v>2009</v>
      </c>
      <c r="E50" s="64" t="s">
        <v>24</v>
      </c>
      <c r="F50" s="64" t="s">
        <v>106</v>
      </c>
      <c r="G50" s="64" t="s">
        <v>229</v>
      </c>
      <c r="H50" s="64" t="s">
        <v>33</v>
      </c>
      <c r="I50" s="52"/>
      <c r="J50" s="297"/>
      <c r="K50" s="298"/>
      <c r="L50" s="161"/>
      <c r="M50" s="135"/>
      <c r="N50" s="136"/>
      <c r="O50" s="137"/>
      <c r="P50" s="161"/>
      <c r="Q50" s="135">
        <v>10</v>
      </c>
      <c r="R50" s="136">
        <v>9</v>
      </c>
      <c r="S50" s="137"/>
      <c r="T50" s="138"/>
      <c r="U50" s="139">
        <v>16</v>
      </c>
      <c r="V50" s="140">
        <f t="shared" si="1"/>
        <v>15.361188081006039</v>
      </c>
      <c r="W50" s="141">
        <v>15</v>
      </c>
      <c r="X50" s="142">
        <v>15</v>
      </c>
      <c r="Y50" s="143">
        <v>19</v>
      </c>
      <c r="Z50" s="141">
        <v>14.5</v>
      </c>
      <c r="AA50" s="142">
        <v>14</v>
      </c>
      <c r="AB50" s="143">
        <v>7.5</v>
      </c>
      <c r="AC50" s="141">
        <v>16</v>
      </c>
      <c r="AD50" s="142">
        <v>16</v>
      </c>
      <c r="AE50" s="143">
        <v>1.5</v>
      </c>
      <c r="AF50" s="141">
        <v>16</v>
      </c>
      <c r="AG50" s="142">
        <v>16</v>
      </c>
      <c r="AH50" s="143">
        <v>7</v>
      </c>
    </row>
    <row r="51" spans="1:34" ht="15" customHeight="1">
      <c r="A51" s="64">
        <v>76</v>
      </c>
      <c r="B51" s="64" t="s">
        <v>133</v>
      </c>
      <c r="C51" s="64" t="s">
        <v>134</v>
      </c>
      <c r="D51" s="64">
        <v>2009</v>
      </c>
      <c r="E51" s="64" t="s">
        <v>24</v>
      </c>
      <c r="F51" s="64" t="s">
        <v>106</v>
      </c>
      <c r="G51" s="64" t="s">
        <v>229</v>
      </c>
      <c r="H51" s="64" t="s">
        <v>33</v>
      </c>
      <c r="I51" s="52"/>
      <c r="J51" s="297"/>
      <c r="K51" s="298"/>
      <c r="L51" s="161"/>
      <c r="M51" s="135"/>
      <c r="N51" s="136"/>
      <c r="O51" s="137"/>
      <c r="P51" s="161"/>
      <c r="Q51" s="135">
        <v>16</v>
      </c>
      <c r="R51" s="136">
        <v>2</v>
      </c>
      <c r="S51" s="137"/>
      <c r="T51" s="138"/>
      <c r="U51" s="139">
        <v>15</v>
      </c>
      <c r="V51" s="140">
        <f t="shared" si="1"/>
        <v>14.270485380032653</v>
      </c>
      <c r="W51" s="141">
        <v>16</v>
      </c>
      <c r="X51" s="142">
        <v>16</v>
      </c>
      <c r="Y51" s="143">
        <v>17</v>
      </c>
      <c r="Z51" s="141">
        <v>16</v>
      </c>
      <c r="AA51" s="142">
        <v>16</v>
      </c>
      <c r="AB51" s="143">
        <v>7</v>
      </c>
      <c r="AC51" s="141">
        <v>15</v>
      </c>
      <c r="AD51" s="142">
        <v>15</v>
      </c>
      <c r="AE51" s="143">
        <v>5</v>
      </c>
      <c r="AF51" s="141">
        <v>10.8</v>
      </c>
      <c r="AG51" s="142">
        <v>11</v>
      </c>
      <c r="AH51" s="143">
        <v>11</v>
      </c>
    </row>
    <row r="52" spans="1:34" ht="15" customHeight="1">
      <c r="A52" s="64">
        <v>77</v>
      </c>
      <c r="B52" s="64" t="s">
        <v>131</v>
      </c>
      <c r="C52" s="64" t="s">
        <v>132</v>
      </c>
      <c r="D52" s="64">
        <v>2010</v>
      </c>
      <c r="E52" s="64" t="s">
        <v>24</v>
      </c>
      <c r="F52" s="64" t="s">
        <v>106</v>
      </c>
      <c r="G52" s="64" t="s">
        <v>229</v>
      </c>
      <c r="H52" s="64" t="s">
        <v>33</v>
      </c>
      <c r="I52" s="52"/>
      <c r="J52" s="297"/>
      <c r="K52" s="298"/>
      <c r="L52" s="161"/>
      <c r="M52" s="135"/>
      <c r="N52" s="136"/>
      <c r="O52" s="137"/>
      <c r="P52" s="161"/>
      <c r="Q52" s="135">
        <v>12</v>
      </c>
      <c r="R52" s="136">
        <v>8</v>
      </c>
      <c r="S52" s="137"/>
      <c r="T52" s="138"/>
      <c r="U52" s="139">
        <v>11</v>
      </c>
      <c r="V52" s="140">
        <f t="shared" si="1"/>
        <v>9.97577838905333</v>
      </c>
      <c r="W52" s="141">
        <v>9.75</v>
      </c>
      <c r="X52" s="142">
        <v>11</v>
      </c>
      <c r="Y52" s="143">
        <v>22</v>
      </c>
      <c r="Z52" s="141">
        <v>9.5</v>
      </c>
      <c r="AA52" s="142">
        <v>9</v>
      </c>
      <c r="AB52" s="143">
        <v>11.5</v>
      </c>
      <c r="AC52" s="141">
        <v>9.9</v>
      </c>
      <c r="AD52" s="142">
        <v>9</v>
      </c>
      <c r="AE52" s="143">
        <v>15</v>
      </c>
      <c r="AF52" s="141">
        <v>10.8</v>
      </c>
      <c r="AG52" s="142">
        <v>11</v>
      </c>
      <c r="AH52" s="143">
        <v>11</v>
      </c>
    </row>
    <row r="53" spans="1:34" ht="15" customHeight="1">
      <c r="A53" s="64">
        <v>78</v>
      </c>
      <c r="B53" s="64" t="s">
        <v>135</v>
      </c>
      <c r="C53" s="64" t="s">
        <v>136</v>
      </c>
      <c r="D53" s="64">
        <v>2010</v>
      </c>
      <c r="E53" s="64" t="s">
        <v>24</v>
      </c>
      <c r="F53" s="64" t="s">
        <v>106</v>
      </c>
      <c r="G53" s="64" t="s">
        <v>229</v>
      </c>
      <c r="H53" s="64" t="s">
        <v>33</v>
      </c>
      <c r="I53" s="52"/>
      <c r="J53" s="297"/>
      <c r="K53" s="298"/>
      <c r="L53" s="161"/>
      <c r="M53" s="135"/>
      <c r="N53" s="136"/>
      <c r="O53" s="137"/>
      <c r="P53" s="161"/>
      <c r="Q53" s="135">
        <v>15</v>
      </c>
      <c r="R53" s="136">
        <v>8</v>
      </c>
      <c r="S53" s="137"/>
      <c r="T53" s="138"/>
      <c r="U53" s="139">
        <v>14</v>
      </c>
      <c r="V53" s="140">
        <f t="shared" si="1"/>
        <v>11.753753991686178</v>
      </c>
      <c r="W53" s="141">
        <v>9.75</v>
      </c>
      <c r="X53" s="142">
        <v>11</v>
      </c>
      <c r="Y53" s="143">
        <v>22</v>
      </c>
      <c r="Z53" s="141">
        <v>14.5</v>
      </c>
      <c r="AA53" s="142">
        <v>14</v>
      </c>
      <c r="AB53" s="143">
        <v>7.5</v>
      </c>
      <c r="AC53" s="141">
        <v>12.5</v>
      </c>
      <c r="AD53" s="142">
        <v>12</v>
      </c>
      <c r="AE53" s="143">
        <v>11.5</v>
      </c>
      <c r="AF53" s="141">
        <v>10.8</v>
      </c>
      <c r="AG53" s="142">
        <v>11</v>
      </c>
      <c r="AH53" s="143">
        <v>11</v>
      </c>
    </row>
    <row r="54" spans="1:34" ht="15" customHeight="1">
      <c r="A54" s="64">
        <v>79</v>
      </c>
      <c r="B54" s="64" t="s">
        <v>127</v>
      </c>
      <c r="C54" s="64" t="s">
        <v>128</v>
      </c>
      <c r="D54" s="64">
        <v>2010</v>
      </c>
      <c r="E54" s="64" t="s">
        <v>24</v>
      </c>
      <c r="F54" s="64" t="s">
        <v>106</v>
      </c>
      <c r="G54" s="64" t="s">
        <v>229</v>
      </c>
      <c r="H54" s="64" t="s">
        <v>33</v>
      </c>
      <c r="I54" s="52"/>
      <c r="J54" s="297"/>
      <c r="K54" s="298"/>
      <c r="L54" s="161"/>
      <c r="M54" s="135"/>
      <c r="N54" s="136"/>
      <c r="O54" s="137"/>
      <c r="P54" s="161"/>
      <c r="Q54" s="135">
        <v>13</v>
      </c>
      <c r="R54" s="136">
        <v>8</v>
      </c>
      <c r="S54" s="137"/>
      <c r="T54" s="138"/>
      <c r="U54" s="139">
        <v>12</v>
      </c>
      <c r="V54" s="140">
        <f t="shared" si="1"/>
        <v>11.091979445997492</v>
      </c>
      <c r="W54" s="141">
        <v>9.75</v>
      </c>
      <c r="X54" s="142">
        <v>11</v>
      </c>
      <c r="Y54" s="143">
        <v>22</v>
      </c>
      <c r="Z54" s="141">
        <v>11.5</v>
      </c>
      <c r="AA54" s="142">
        <v>11</v>
      </c>
      <c r="AB54" s="143">
        <v>10</v>
      </c>
      <c r="AC54" s="141">
        <v>12.5</v>
      </c>
      <c r="AD54" s="142">
        <v>12</v>
      </c>
      <c r="AE54" s="143">
        <v>11.5</v>
      </c>
      <c r="AF54" s="141">
        <v>10.8</v>
      </c>
      <c r="AG54" s="142">
        <v>11</v>
      </c>
      <c r="AH54" s="143">
        <v>11</v>
      </c>
    </row>
    <row r="55" spans="1:34" ht="15" customHeight="1">
      <c r="A55" s="64">
        <v>80</v>
      </c>
      <c r="B55" s="64" t="s">
        <v>66</v>
      </c>
      <c r="C55" s="64" t="s">
        <v>137</v>
      </c>
      <c r="D55" s="64">
        <v>2009</v>
      </c>
      <c r="E55" s="64" t="s">
        <v>64</v>
      </c>
      <c r="F55" s="64" t="s">
        <v>106</v>
      </c>
      <c r="G55" s="64" t="s">
        <v>229</v>
      </c>
      <c r="H55" s="64" t="s">
        <v>33</v>
      </c>
      <c r="I55" s="52"/>
      <c r="J55" s="297"/>
      <c r="K55" s="298"/>
      <c r="L55" s="161"/>
      <c r="M55" s="135"/>
      <c r="N55" s="136"/>
      <c r="O55" s="137"/>
      <c r="P55" s="161"/>
      <c r="Q55" s="135">
        <v>14</v>
      </c>
      <c r="R55" s="136">
        <v>0</v>
      </c>
      <c r="S55" s="137"/>
      <c r="T55" s="138"/>
      <c r="U55" s="139">
        <v>14</v>
      </c>
      <c r="V55" s="140">
        <f t="shared" si="1"/>
        <v>13.623300468157909</v>
      </c>
      <c r="W55" s="141">
        <v>13.5</v>
      </c>
      <c r="X55" s="142">
        <v>13</v>
      </c>
      <c r="Y55" s="143">
        <v>0</v>
      </c>
      <c r="Z55" s="141">
        <v>13.5</v>
      </c>
      <c r="AA55" s="142">
        <v>13</v>
      </c>
      <c r="AB55" s="143">
        <v>0</v>
      </c>
      <c r="AC55" s="141">
        <v>14</v>
      </c>
      <c r="AD55" s="142">
        <v>14</v>
      </c>
      <c r="AE55" s="143">
        <v>0</v>
      </c>
      <c r="AF55" s="141">
        <v>13.5</v>
      </c>
      <c r="AG55" s="142">
        <v>13</v>
      </c>
      <c r="AH55" s="143">
        <v>0</v>
      </c>
    </row>
    <row r="56" spans="1:34" ht="15" customHeight="1">
      <c r="A56" s="64">
        <v>81</v>
      </c>
      <c r="B56" s="64" t="s">
        <v>138</v>
      </c>
      <c r="C56" s="64" t="s">
        <v>139</v>
      </c>
      <c r="D56" s="64">
        <v>2009</v>
      </c>
      <c r="E56" s="64" t="s">
        <v>64</v>
      </c>
      <c r="F56" s="64" t="s">
        <v>106</v>
      </c>
      <c r="G56" s="64" t="s">
        <v>229</v>
      </c>
      <c r="H56" s="64" t="s">
        <v>33</v>
      </c>
      <c r="I56" s="52"/>
      <c r="J56" s="297"/>
      <c r="K56" s="298"/>
      <c r="L56" s="161"/>
      <c r="M56" s="135"/>
      <c r="N56" s="136"/>
      <c r="O56" s="137"/>
      <c r="P56" s="161"/>
      <c r="Q56" s="135">
        <v>13</v>
      </c>
      <c r="R56" s="136">
        <v>0</v>
      </c>
      <c r="S56" s="137"/>
      <c r="T56" s="138"/>
      <c r="U56" s="139">
        <v>11</v>
      </c>
      <c r="V56" s="140">
        <f t="shared" si="1"/>
        <v>10.982395801443662</v>
      </c>
      <c r="W56" s="141">
        <v>11</v>
      </c>
      <c r="X56" s="142">
        <v>11</v>
      </c>
      <c r="Y56" s="143">
        <v>15</v>
      </c>
      <c r="Z56" s="141">
        <v>10</v>
      </c>
      <c r="AA56" s="142">
        <v>10</v>
      </c>
      <c r="AB56" s="143">
        <v>7.5</v>
      </c>
      <c r="AC56" s="141">
        <v>11.5</v>
      </c>
      <c r="AD56" s="142">
        <v>11</v>
      </c>
      <c r="AE56" s="143">
        <v>2</v>
      </c>
      <c r="AF56" s="141">
        <v>11.5</v>
      </c>
      <c r="AG56" s="142">
        <v>11</v>
      </c>
      <c r="AH56" s="143">
        <v>7</v>
      </c>
    </row>
    <row r="57" spans="1:34" ht="15" customHeight="1">
      <c r="A57" s="64">
        <v>82</v>
      </c>
      <c r="B57" s="64" t="s">
        <v>83</v>
      </c>
      <c r="C57" s="64" t="s">
        <v>140</v>
      </c>
      <c r="D57" s="64">
        <v>2009</v>
      </c>
      <c r="E57" s="64" t="s">
        <v>64</v>
      </c>
      <c r="F57" s="64" t="s">
        <v>106</v>
      </c>
      <c r="G57" s="64" t="s">
        <v>229</v>
      </c>
      <c r="H57" s="64" t="s">
        <v>33</v>
      </c>
      <c r="I57" s="52"/>
      <c r="J57" s="297"/>
      <c r="K57" s="298"/>
      <c r="L57" s="161"/>
      <c r="M57" s="135"/>
      <c r="N57" s="136"/>
      <c r="O57" s="137"/>
      <c r="P57" s="161"/>
      <c r="Q57" s="135">
        <v>11</v>
      </c>
      <c r="R57" s="136">
        <v>2</v>
      </c>
      <c r="S57" s="137"/>
      <c r="T57" s="138"/>
      <c r="U57" s="139">
        <v>12</v>
      </c>
      <c r="V57" s="140">
        <f t="shared" si="1"/>
        <v>11.45077175942307</v>
      </c>
      <c r="W57" s="141">
        <v>10</v>
      </c>
      <c r="X57" s="142">
        <v>10</v>
      </c>
      <c r="Y57" s="143">
        <v>16</v>
      </c>
      <c r="Z57" s="141">
        <v>11.5</v>
      </c>
      <c r="AA57" s="142">
        <v>11</v>
      </c>
      <c r="AB57" s="143">
        <v>3.5</v>
      </c>
      <c r="AC57" s="141">
        <v>13</v>
      </c>
      <c r="AD57" s="142">
        <v>13</v>
      </c>
      <c r="AE57" s="143">
        <v>1.5</v>
      </c>
      <c r="AF57" s="141">
        <v>11.5</v>
      </c>
      <c r="AG57" s="142">
        <v>11</v>
      </c>
      <c r="AH57" s="143">
        <v>7</v>
      </c>
    </row>
    <row r="58" spans="1:34" ht="15" customHeight="1">
      <c r="A58" s="64">
        <v>83</v>
      </c>
      <c r="B58" s="64" t="s">
        <v>141</v>
      </c>
      <c r="C58" s="64" t="s">
        <v>142</v>
      </c>
      <c r="D58" s="64">
        <v>2009</v>
      </c>
      <c r="E58" s="64" t="s">
        <v>64</v>
      </c>
      <c r="F58" s="64" t="s">
        <v>106</v>
      </c>
      <c r="G58" s="64" t="s">
        <v>229</v>
      </c>
      <c r="H58" s="64" t="s">
        <v>33</v>
      </c>
      <c r="I58" s="52"/>
      <c r="J58" s="297"/>
      <c r="K58" s="298"/>
      <c r="L58" s="161"/>
      <c r="M58" s="135"/>
      <c r="N58" s="136"/>
      <c r="O58" s="137"/>
      <c r="P58" s="161"/>
      <c r="Q58" s="135">
        <v>10</v>
      </c>
      <c r="R58" s="136">
        <v>2.5</v>
      </c>
      <c r="S58" s="137"/>
      <c r="T58" s="138"/>
      <c r="U58" s="139">
        <v>13</v>
      </c>
      <c r="V58" s="140">
        <f t="shared" si="1"/>
        <v>11.534110693584065</v>
      </c>
      <c r="W58" s="141">
        <v>12</v>
      </c>
      <c r="X58" s="142">
        <v>12</v>
      </c>
      <c r="Y58" s="143">
        <v>13</v>
      </c>
      <c r="Z58" s="141">
        <v>13.5</v>
      </c>
      <c r="AA58" s="142">
        <v>13</v>
      </c>
      <c r="AB58" s="143">
        <v>0</v>
      </c>
      <c r="AC58" s="141">
        <v>11.5</v>
      </c>
      <c r="AD58" s="142">
        <v>11</v>
      </c>
      <c r="AE58" s="143">
        <v>2</v>
      </c>
      <c r="AF58" s="141">
        <v>9.5</v>
      </c>
      <c r="AG58" s="142">
        <v>9</v>
      </c>
      <c r="AH58" s="143">
        <v>10</v>
      </c>
    </row>
    <row r="59" spans="1:34" ht="15" customHeight="1">
      <c r="A59" s="64">
        <v>84</v>
      </c>
      <c r="B59" s="64" t="s">
        <v>97</v>
      </c>
      <c r="C59" s="64" t="s">
        <v>143</v>
      </c>
      <c r="D59" s="64">
        <v>2009</v>
      </c>
      <c r="E59" s="64" t="s">
        <v>64</v>
      </c>
      <c r="F59" s="64" t="s">
        <v>106</v>
      </c>
      <c r="G59" s="64" t="s">
        <v>229</v>
      </c>
      <c r="H59" s="64" t="s">
        <v>33</v>
      </c>
      <c r="I59" s="52"/>
      <c r="J59" s="297"/>
      <c r="K59" s="298"/>
      <c r="L59" s="161"/>
      <c r="M59" s="135">
        <v>3</v>
      </c>
      <c r="N59" s="136">
        <v>31.5</v>
      </c>
      <c r="O59" s="137">
        <v>164</v>
      </c>
      <c r="P59" s="161"/>
      <c r="Q59" s="135">
        <v>4</v>
      </c>
      <c r="R59" s="136">
        <v>25.5</v>
      </c>
      <c r="S59" s="137"/>
      <c r="T59" s="138"/>
      <c r="U59" s="139">
        <v>3</v>
      </c>
      <c r="V59" s="140">
        <f t="shared" si="1"/>
        <v>2.5457298950218306</v>
      </c>
      <c r="W59" s="141">
        <v>3.5</v>
      </c>
      <c r="X59" s="142">
        <v>1</v>
      </c>
      <c r="Y59" s="143">
        <v>27</v>
      </c>
      <c r="Z59" s="141">
        <v>1.5</v>
      </c>
      <c r="AA59" s="142">
        <v>1</v>
      </c>
      <c r="AB59" s="143">
        <v>36</v>
      </c>
      <c r="AC59" s="141">
        <v>4</v>
      </c>
      <c r="AD59" s="142">
        <v>4</v>
      </c>
      <c r="AE59" s="143">
        <v>28.5</v>
      </c>
      <c r="AF59" s="141">
        <v>2</v>
      </c>
      <c r="AG59" s="142">
        <v>1</v>
      </c>
      <c r="AH59" s="143">
        <v>28</v>
      </c>
    </row>
    <row r="60" spans="1:34" ht="15" customHeight="1">
      <c r="A60" s="64">
        <v>85</v>
      </c>
      <c r="B60" s="64" t="s">
        <v>145</v>
      </c>
      <c r="C60" s="64" t="s">
        <v>146</v>
      </c>
      <c r="D60" s="64">
        <v>2009</v>
      </c>
      <c r="E60" s="64" t="s">
        <v>64</v>
      </c>
      <c r="F60" s="64" t="s">
        <v>106</v>
      </c>
      <c r="G60" s="64" t="s">
        <v>229</v>
      </c>
      <c r="H60" s="64" t="s">
        <v>33</v>
      </c>
      <c r="I60" s="52"/>
      <c r="J60" s="297"/>
      <c r="K60" s="298"/>
      <c r="L60" s="161"/>
      <c r="M60" s="135"/>
      <c r="N60" s="136"/>
      <c r="O60" s="137"/>
      <c r="P60" s="161"/>
      <c r="Q60" s="135">
        <v>12</v>
      </c>
      <c r="R60" s="136">
        <v>0</v>
      </c>
      <c r="S60" s="137"/>
      <c r="T60" s="138"/>
      <c r="U60" s="139">
        <v>10</v>
      </c>
      <c r="V60" s="140">
        <f t="shared" si="1"/>
        <v>10.531562936943219</v>
      </c>
      <c r="W60" s="141">
        <v>13.5</v>
      </c>
      <c r="X60" s="142">
        <v>13</v>
      </c>
      <c r="Y60" s="143">
        <v>0</v>
      </c>
      <c r="Z60" s="141">
        <v>7.5</v>
      </c>
      <c r="AA60" s="142">
        <v>7</v>
      </c>
      <c r="AB60" s="143">
        <v>12.5</v>
      </c>
      <c r="AC60" s="141">
        <v>9</v>
      </c>
      <c r="AD60" s="142">
        <v>9</v>
      </c>
      <c r="AE60" s="143">
        <v>10</v>
      </c>
      <c r="AF60" s="141">
        <v>13.5</v>
      </c>
      <c r="AG60" s="142">
        <v>13</v>
      </c>
      <c r="AH60" s="143">
        <v>0</v>
      </c>
    </row>
    <row r="61" spans="1:34" ht="15" customHeight="1">
      <c r="A61" s="64">
        <v>86</v>
      </c>
      <c r="B61" s="64" t="s">
        <v>65</v>
      </c>
      <c r="C61" s="64" t="s">
        <v>144</v>
      </c>
      <c r="D61" s="64">
        <v>2010</v>
      </c>
      <c r="E61" s="64" t="s">
        <v>64</v>
      </c>
      <c r="F61" s="64" t="s">
        <v>106</v>
      </c>
      <c r="G61" s="64" t="s">
        <v>229</v>
      </c>
      <c r="H61" s="64" t="s">
        <v>33</v>
      </c>
      <c r="I61" s="52"/>
      <c r="J61" s="297"/>
      <c r="K61" s="298"/>
      <c r="L61" s="161"/>
      <c r="M61" s="135"/>
      <c r="N61" s="136"/>
      <c r="O61" s="137"/>
      <c r="P61" s="161"/>
      <c r="Q61" s="135">
        <v>9</v>
      </c>
      <c r="R61" s="136">
        <v>4</v>
      </c>
      <c r="S61" s="137"/>
      <c r="T61" s="138"/>
      <c r="U61" s="139">
        <v>9</v>
      </c>
      <c r="V61" s="140">
        <f t="shared" si="1"/>
        <v>9.9578593726880094</v>
      </c>
      <c r="W61" s="141">
        <v>9</v>
      </c>
      <c r="X61" s="142">
        <v>9</v>
      </c>
      <c r="Y61" s="143">
        <v>17</v>
      </c>
      <c r="Z61" s="141">
        <v>11.5</v>
      </c>
      <c r="AA61" s="142">
        <v>11</v>
      </c>
      <c r="AB61" s="143">
        <v>3.5</v>
      </c>
      <c r="AC61" s="141">
        <v>10</v>
      </c>
      <c r="AD61" s="142">
        <v>10</v>
      </c>
      <c r="AE61" s="143">
        <v>8</v>
      </c>
      <c r="AF61" s="141">
        <v>9.5</v>
      </c>
      <c r="AG61" s="142">
        <v>9</v>
      </c>
      <c r="AH61" s="143">
        <v>10</v>
      </c>
    </row>
    <row r="62" spans="1:34" ht="15" customHeight="1">
      <c r="A62" s="64">
        <v>87</v>
      </c>
      <c r="B62" s="64" t="s">
        <v>147</v>
      </c>
      <c r="C62" s="64" t="s">
        <v>85</v>
      </c>
      <c r="D62" s="64">
        <v>2010</v>
      </c>
      <c r="E62" s="64" t="s">
        <v>64</v>
      </c>
      <c r="F62" s="64" t="s">
        <v>106</v>
      </c>
      <c r="G62" s="64" t="s">
        <v>229</v>
      </c>
      <c r="H62" s="64" t="s">
        <v>33</v>
      </c>
      <c r="I62" s="52"/>
      <c r="J62" s="297"/>
      <c r="K62" s="298"/>
      <c r="L62" s="161"/>
      <c r="M62" s="135">
        <v>8</v>
      </c>
      <c r="N62" s="136">
        <v>4</v>
      </c>
      <c r="O62" s="137">
        <v>10</v>
      </c>
      <c r="P62" s="161"/>
      <c r="Q62" s="135">
        <v>7</v>
      </c>
      <c r="R62" s="136">
        <v>17.5</v>
      </c>
      <c r="S62" s="137"/>
      <c r="T62" s="138"/>
      <c r="U62" s="139">
        <v>6</v>
      </c>
      <c r="V62" s="140">
        <f t="shared" si="1"/>
        <v>4.6361821858297025</v>
      </c>
      <c r="W62" s="141">
        <v>3.5</v>
      </c>
      <c r="X62" s="142">
        <v>1</v>
      </c>
      <c r="Y62" s="143">
        <v>27</v>
      </c>
      <c r="Z62" s="141">
        <v>6</v>
      </c>
      <c r="AA62" s="142">
        <v>6</v>
      </c>
      <c r="AB62" s="143">
        <v>15</v>
      </c>
      <c r="AC62" s="141">
        <v>5.5</v>
      </c>
      <c r="AD62" s="142">
        <v>5</v>
      </c>
      <c r="AE62" s="143">
        <v>22.5</v>
      </c>
      <c r="AF62" s="141">
        <v>4</v>
      </c>
      <c r="AG62" s="142">
        <v>4</v>
      </c>
      <c r="AH62" s="143">
        <v>27.5</v>
      </c>
    </row>
    <row r="63" spans="1:34" ht="15" customHeight="1">
      <c r="A63" s="64">
        <v>89</v>
      </c>
      <c r="B63" s="64" t="s">
        <v>125</v>
      </c>
      <c r="C63" s="64" t="s">
        <v>126</v>
      </c>
      <c r="D63" s="64">
        <v>2009</v>
      </c>
      <c r="E63" s="64" t="s">
        <v>24</v>
      </c>
      <c r="F63" s="64" t="s">
        <v>106</v>
      </c>
      <c r="G63" s="64" t="s">
        <v>229</v>
      </c>
      <c r="H63" s="64" t="s">
        <v>122</v>
      </c>
      <c r="I63" s="52"/>
      <c r="J63" s="297"/>
      <c r="K63" s="298"/>
      <c r="L63" s="161"/>
      <c r="M63" s="135">
        <v>3</v>
      </c>
      <c r="N63" s="136">
        <v>21.5</v>
      </c>
      <c r="O63" s="137">
        <v>202</v>
      </c>
      <c r="P63" s="161"/>
      <c r="Q63" s="135">
        <v>5</v>
      </c>
      <c r="R63" s="136">
        <v>18.5</v>
      </c>
      <c r="S63" s="137"/>
      <c r="T63" s="138"/>
      <c r="U63" s="139">
        <v>3</v>
      </c>
      <c r="V63" s="140">
        <f t="shared" si="1"/>
        <v>2.9129506302439405</v>
      </c>
      <c r="W63" s="141">
        <v>3</v>
      </c>
      <c r="X63" s="142">
        <v>1</v>
      </c>
      <c r="Y63" s="143">
        <v>27</v>
      </c>
      <c r="Z63" s="141">
        <v>4</v>
      </c>
      <c r="AA63" s="142">
        <v>4</v>
      </c>
      <c r="AB63" s="143">
        <v>22</v>
      </c>
      <c r="AC63" s="141">
        <v>2</v>
      </c>
      <c r="AD63" s="142">
        <v>2</v>
      </c>
      <c r="AE63" s="143">
        <v>23</v>
      </c>
      <c r="AF63" s="141">
        <v>3</v>
      </c>
      <c r="AG63" s="142">
        <v>3</v>
      </c>
      <c r="AH63" s="143">
        <v>27</v>
      </c>
    </row>
    <row r="64" spans="1:34" ht="15" customHeight="1">
      <c r="A64" s="64">
        <v>90</v>
      </c>
      <c r="B64" s="64" t="s">
        <v>159</v>
      </c>
      <c r="C64" s="64" t="s">
        <v>160</v>
      </c>
      <c r="D64" s="64">
        <v>2009</v>
      </c>
      <c r="E64" s="64" t="s">
        <v>64</v>
      </c>
      <c r="F64" s="64" t="s">
        <v>106</v>
      </c>
      <c r="G64" s="64" t="s">
        <v>229</v>
      </c>
      <c r="H64" s="64" t="s">
        <v>122</v>
      </c>
      <c r="I64" s="52"/>
      <c r="J64" s="297"/>
      <c r="K64" s="298"/>
      <c r="L64" s="161"/>
      <c r="M64" s="135">
        <v>6</v>
      </c>
      <c r="N64" s="136">
        <v>9</v>
      </c>
      <c r="O64" s="137">
        <v>86</v>
      </c>
      <c r="P64" s="161"/>
      <c r="Q64" s="135">
        <v>6</v>
      </c>
      <c r="R64" s="136">
        <v>18.5</v>
      </c>
      <c r="S64" s="137"/>
      <c r="T64" s="138"/>
      <c r="U64" s="139">
        <v>7</v>
      </c>
      <c r="V64" s="140">
        <f t="shared" si="1"/>
        <v>7.4539102176211101</v>
      </c>
      <c r="W64" s="141">
        <v>7</v>
      </c>
      <c r="X64" s="142">
        <v>7</v>
      </c>
      <c r="Y64" s="143">
        <v>25.5</v>
      </c>
      <c r="Z64" s="141">
        <v>9</v>
      </c>
      <c r="AA64" s="142">
        <v>9</v>
      </c>
      <c r="AB64" s="143">
        <v>9</v>
      </c>
      <c r="AC64" s="141">
        <v>7</v>
      </c>
      <c r="AD64" s="142">
        <v>7</v>
      </c>
      <c r="AE64" s="143">
        <v>15.5</v>
      </c>
      <c r="AF64" s="141">
        <v>7</v>
      </c>
      <c r="AG64" s="142">
        <v>7</v>
      </c>
      <c r="AH64" s="143">
        <v>16</v>
      </c>
    </row>
    <row r="65" spans="1:34" ht="15" customHeight="1">
      <c r="A65" s="64">
        <v>91</v>
      </c>
      <c r="B65" s="64" t="s">
        <v>105</v>
      </c>
      <c r="C65" s="64" t="s">
        <v>78</v>
      </c>
      <c r="D65" s="64">
        <v>2010</v>
      </c>
      <c r="E65" s="64" t="s">
        <v>24</v>
      </c>
      <c r="F65" s="64" t="s">
        <v>106</v>
      </c>
      <c r="G65" s="64" t="s">
        <v>230</v>
      </c>
      <c r="H65" s="64" t="s">
        <v>107</v>
      </c>
      <c r="I65" s="52"/>
      <c r="J65" s="297"/>
      <c r="K65" s="298"/>
      <c r="L65" s="161"/>
      <c r="M65" s="135">
        <v>1</v>
      </c>
      <c r="N65" s="136">
        <v>31</v>
      </c>
      <c r="O65" s="137">
        <v>115</v>
      </c>
      <c r="P65" s="161"/>
      <c r="Q65" s="135">
        <v>1</v>
      </c>
      <c r="R65" s="136">
        <v>38.5</v>
      </c>
      <c r="S65" s="137"/>
      <c r="T65" s="138"/>
      <c r="U65" s="139">
        <v>1</v>
      </c>
      <c r="V65" s="140">
        <f t="shared" si="1"/>
        <v>1.6118548977353129</v>
      </c>
      <c r="W65" s="141">
        <v>3</v>
      </c>
      <c r="X65" s="142">
        <v>1</v>
      </c>
      <c r="Y65" s="143">
        <v>27</v>
      </c>
      <c r="Z65" s="141">
        <v>1.5</v>
      </c>
      <c r="AA65" s="142">
        <v>1</v>
      </c>
      <c r="AB65" s="143">
        <v>36</v>
      </c>
      <c r="AC65" s="141">
        <v>1</v>
      </c>
      <c r="AD65" s="142">
        <v>1</v>
      </c>
      <c r="AE65" s="143">
        <v>31</v>
      </c>
      <c r="AF65" s="141">
        <v>1.5</v>
      </c>
      <c r="AG65" s="142">
        <v>1</v>
      </c>
      <c r="AH65" s="143">
        <v>28</v>
      </c>
    </row>
    <row r="66" spans="1:34" ht="15" customHeight="1">
      <c r="A66" s="64">
        <v>93</v>
      </c>
      <c r="B66" s="64" t="s">
        <v>73</v>
      </c>
      <c r="C66" s="64" t="s">
        <v>161</v>
      </c>
      <c r="D66" s="64">
        <v>2009</v>
      </c>
      <c r="E66" s="64" t="s">
        <v>64</v>
      </c>
      <c r="F66" s="64" t="s">
        <v>106</v>
      </c>
      <c r="G66" s="64" t="s">
        <v>229</v>
      </c>
      <c r="H66" s="64"/>
      <c r="I66" s="52"/>
      <c r="J66" s="297"/>
      <c r="K66" s="298"/>
      <c r="L66" s="161"/>
      <c r="M66" s="135">
        <v>2</v>
      </c>
      <c r="N66" s="136">
        <v>31.5</v>
      </c>
      <c r="O66" s="137">
        <v>140</v>
      </c>
      <c r="P66" s="161"/>
      <c r="Q66" s="135">
        <v>1</v>
      </c>
      <c r="R66" s="136">
        <v>29.5</v>
      </c>
      <c r="S66" s="137"/>
      <c r="T66" s="138"/>
      <c r="U66" s="139">
        <v>2</v>
      </c>
      <c r="V66" s="140">
        <f t="shared" si="1"/>
        <v>2.3003266337912058</v>
      </c>
      <c r="W66" s="141">
        <v>3.5</v>
      </c>
      <c r="X66" s="142">
        <v>1</v>
      </c>
      <c r="Y66" s="143">
        <v>27</v>
      </c>
      <c r="Z66" s="141">
        <v>2</v>
      </c>
      <c r="AA66" s="142">
        <v>3</v>
      </c>
      <c r="AB66" s="143">
        <v>31.5</v>
      </c>
      <c r="AC66" s="141">
        <v>2</v>
      </c>
      <c r="AD66" s="142">
        <v>1</v>
      </c>
      <c r="AE66" s="143">
        <v>31</v>
      </c>
      <c r="AF66" s="141">
        <v>2</v>
      </c>
      <c r="AG66" s="142">
        <v>1</v>
      </c>
      <c r="AH66" s="143">
        <v>28</v>
      </c>
    </row>
    <row r="67" spans="1:34" ht="15" customHeight="1">
      <c r="A67" s="64">
        <v>96</v>
      </c>
      <c r="B67" s="64" t="s">
        <v>105</v>
      </c>
      <c r="C67" s="64" t="s">
        <v>190</v>
      </c>
      <c r="D67" s="64">
        <v>2007</v>
      </c>
      <c r="E67" s="64" t="s">
        <v>24</v>
      </c>
      <c r="F67" s="64" t="s">
        <v>163</v>
      </c>
      <c r="G67" s="64" t="s">
        <v>230</v>
      </c>
      <c r="H67" s="64" t="s">
        <v>189</v>
      </c>
      <c r="I67" s="52"/>
      <c r="J67" s="297"/>
      <c r="K67" s="298"/>
      <c r="L67" s="161"/>
      <c r="M67" s="135">
        <v>4</v>
      </c>
      <c r="N67" s="136">
        <v>26</v>
      </c>
      <c r="O67" s="137">
        <v>177</v>
      </c>
      <c r="P67" s="161"/>
      <c r="Q67" s="135">
        <v>2</v>
      </c>
      <c r="R67" s="136">
        <v>41.5</v>
      </c>
      <c r="S67" s="137"/>
      <c r="T67" s="138"/>
      <c r="U67" s="139">
        <v>5</v>
      </c>
      <c r="V67" s="140">
        <f t="shared" si="1"/>
        <v>6.3600776049008836</v>
      </c>
      <c r="W67" s="141">
        <v>8.5</v>
      </c>
      <c r="X67" s="142">
        <v>1</v>
      </c>
      <c r="Y67" s="143">
        <v>36</v>
      </c>
      <c r="Z67" s="141">
        <v>7</v>
      </c>
      <c r="AA67" s="142">
        <v>1</v>
      </c>
      <c r="AB67" s="143">
        <v>38</v>
      </c>
      <c r="AC67" s="141">
        <v>5.5</v>
      </c>
      <c r="AD67" s="142">
        <v>1</v>
      </c>
      <c r="AE67" s="143">
        <v>36</v>
      </c>
      <c r="AF67" s="141">
        <v>5</v>
      </c>
      <c r="AG67" s="142">
        <v>5</v>
      </c>
      <c r="AH67" s="143">
        <v>27.5</v>
      </c>
    </row>
    <row r="68" spans="1:34" ht="15" customHeight="1">
      <c r="A68" s="64">
        <v>97</v>
      </c>
      <c r="B68" s="64" t="s">
        <v>162</v>
      </c>
      <c r="C68" s="64" t="s">
        <v>31</v>
      </c>
      <c r="D68" s="64">
        <v>2008</v>
      </c>
      <c r="E68" s="64" t="s">
        <v>24</v>
      </c>
      <c r="F68" s="64" t="s">
        <v>163</v>
      </c>
      <c r="G68" s="64" t="s">
        <v>230</v>
      </c>
      <c r="H68" s="64" t="s">
        <v>107</v>
      </c>
      <c r="I68" s="52"/>
      <c r="J68" s="297"/>
      <c r="K68" s="298"/>
      <c r="L68" s="161"/>
      <c r="M68" s="135">
        <v>8</v>
      </c>
      <c r="N68" s="136">
        <v>19</v>
      </c>
      <c r="O68" s="137">
        <v>100</v>
      </c>
      <c r="P68" s="161"/>
      <c r="Q68" s="135">
        <v>5</v>
      </c>
      <c r="R68" s="136">
        <v>29.5</v>
      </c>
      <c r="S68" s="137"/>
      <c r="T68" s="138"/>
      <c r="U68" s="139">
        <v>6</v>
      </c>
      <c r="V68" s="140">
        <f t="shared" si="1"/>
        <v>7.0385828932347323</v>
      </c>
      <c r="W68" s="141">
        <v>8.5</v>
      </c>
      <c r="X68" s="142">
        <v>1</v>
      </c>
      <c r="Y68" s="143">
        <v>36</v>
      </c>
      <c r="Z68" s="141">
        <v>7</v>
      </c>
      <c r="AA68" s="142">
        <v>1</v>
      </c>
      <c r="AB68" s="143">
        <v>38</v>
      </c>
      <c r="AC68" s="141">
        <v>5.5</v>
      </c>
      <c r="AD68" s="142">
        <v>1</v>
      </c>
      <c r="AE68" s="143">
        <v>36</v>
      </c>
      <c r="AF68" s="141">
        <v>7.5</v>
      </c>
      <c r="AG68" s="142">
        <v>6</v>
      </c>
      <c r="AH68" s="143">
        <v>26.5</v>
      </c>
    </row>
    <row r="69" spans="1:34" ht="15" customHeight="1">
      <c r="A69" s="64">
        <v>98</v>
      </c>
      <c r="B69" s="64" t="s">
        <v>108</v>
      </c>
      <c r="C69" s="64" t="s">
        <v>169</v>
      </c>
      <c r="D69" s="64">
        <v>2008</v>
      </c>
      <c r="E69" s="64" t="s">
        <v>24</v>
      </c>
      <c r="F69" s="64" t="s">
        <v>163</v>
      </c>
      <c r="G69" s="64" t="s">
        <v>230</v>
      </c>
      <c r="H69" s="64" t="s">
        <v>170</v>
      </c>
      <c r="I69" s="52"/>
      <c r="J69" s="297"/>
      <c r="K69" s="298"/>
      <c r="L69" s="161"/>
      <c r="M69" s="135"/>
      <c r="N69" s="136"/>
      <c r="O69" s="137"/>
      <c r="P69" s="161"/>
      <c r="Q69" s="135">
        <v>10</v>
      </c>
      <c r="R69" s="136">
        <v>23.5</v>
      </c>
      <c r="S69" s="137"/>
      <c r="T69" s="138"/>
      <c r="U69" s="139">
        <v>6</v>
      </c>
      <c r="V69" s="140">
        <f t="shared" ref="V69:V100" si="2">GEOMEAN(W69,Z69,AC69,AF69)</f>
        <v>7.0385828932347323</v>
      </c>
      <c r="W69" s="141">
        <v>8.5</v>
      </c>
      <c r="X69" s="142">
        <v>1</v>
      </c>
      <c r="Y69" s="143">
        <v>36</v>
      </c>
      <c r="Z69" s="141">
        <v>7</v>
      </c>
      <c r="AA69" s="142">
        <v>1</v>
      </c>
      <c r="AB69" s="143">
        <v>38</v>
      </c>
      <c r="AC69" s="141">
        <v>5.5</v>
      </c>
      <c r="AD69" s="142">
        <v>1</v>
      </c>
      <c r="AE69" s="143">
        <v>36</v>
      </c>
      <c r="AF69" s="141">
        <v>7.5</v>
      </c>
      <c r="AG69" s="142">
        <v>6</v>
      </c>
      <c r="AH69" s="143">
        <v>26.5</v>
      </c>
    </row>
    <row r="70" spans="1:34" ht="15" customHeight="1">
      <c r="A70" s="64">
        <v>99</v>
      </c>
      <c r="B70" s="64" t="s">
        <v>200</v>
      </c>
      <c r="C70" s="64" t="s">
        <v>201</v>
      </c>
      <c r="D70" s="64">
        <v>2008</v>
      </c>
      <c r="E70" s="64" t="s">
        <v>24</v>
      </c>
      <c r="F70" s="64" t="s">
        <v>163</v>
      </c>
      <c r="G70" s="64" t="s">
        <v>230</v>
      </c>
      <c r="H70" s="64" t="s">
        <v>216</v>
      </c>
      <c r="I70" s="52"/>
      <c r="J70" s="297"/>
      <c r="K70" s="298"/>
      <c r="L70" s="161"/>
      <c r="M70" s="135"/>
      <c r="N70" s="136"/>
      <c r="O70" s="137"/>
      <c r="P70" s="161"/>
      <c r="Q70" s="135">
        <v>9</v>
      </c>
      <c r="R70" s="136">
        <v>24.5</v>
      </c>
      <c r="S70" s="137"/>
      <c r="T70" s="138"/>
      <c r="U70" s="139">
        <v>16</v>
      </c>
      <c r="V70" s="140">
        <f t="shared" si="2"/>
        <v>13.711212215071267</v>
      </c>
      <c r="W70" s="141">
        <v>8.5</v>
      </c>
      <c r="X70" s="142">
        <v>1</v>
      </c>
      <c r="Y70" s="143">
        <v>36</v>
      </c>
      <c r="Z70" s="141">
        <v>18</v>
      </c>
      <c r="AA70" s="142">
        <v>18</v>
      </c>
      <c r="AB70" s="143">
        <v>26</v>
      </c>
      <c r="AC70" s="141">
        <v>21</v>
      </c>
      <c r="AD70" s="142">
        <v>21</v>
      </c>
      <c r="AE70" s="143">
        <v>18</v>
      </c>
      <c r="AF70" s="141">
        <v>11</v>
      </c>
      <c r="AG70" s="142">
        <v>11</v>
      </c>
      <c r="AH70" s="143">
        <v>23.5</v>
      </c>
    </row>
    <row r="71" spans="1:34" ht="15" customHeight="1">
      <c r="A71" s="64">
        <v>100</v>
      </c>
      <c r="B71" s="64" t="s">
        <v>174</v>
      </c>
      <c r="C71" s="64" t="s">
        <v>175</v>
      </c>
      <c r="D71" s="64">
        <v>2008</v>
      </c>
      <c r="E71" s="64" t="s">
        <v>24</v>
      </c>
      <c r="F71" s="64" t="s">
        <v>163</v>
      </c>
      <c r="G71" s="64" t="s">
        <v>230</v>
      </c>
      <c r="H71" s="64" t="s">
        <v>107</v>
      </c>
      <c r="I71" s="52"/>
      <c r="J71" s="297"/>
      <c r="K71" s="298"/>
      <c r="L71" s="161"/>
      <c r="M71" s="135">
        <v>3</v>
      </c>
      <c r="N71" s="136">
        <v>34</v>
      </c>
      <c r="O71" s="137">
        <v>212</v>
      </c>
      <c r="P71" s="161"/>
      <c r="Q71" s="135">
        <v>4</v>
      </c>
      <c r="R71" s="136">
        <v>34.5</v>
      </c>
      <c r="S71" s="137"/>
      <c r="T71" s="138"/>
      <c r="U71" s="139">
        <v>1</v>
      </c>
      <c r="V71" s="140">
        <f t="shared" si="2"/>
        <v>5.057983551864524</v>
      </c>
      <c r="W71" s="141">
        <v>8.5</v>
      </c>
      <c r="X71" s="142">
        <v>1</v>
      </c>
      <c r="Y71" s="143">
        <v>36</v>
      </c>
      <c r="Z71" s="141">
        <v>7</v>
      </c>
      <c r="AA71" s="142">
        <v>1</v>
      </c>
      <c r="AB71" s="143">
        <v>38</v>
      </c>
      <c r="AC71" s="141">
        <v>5.5</v>
      </c>
      <c r="AD71" s="142">
        <v>1</v>
      </c>
      <c r="AE71" s="143">
        <v>36</v>
      </c>
      <c r="AF71" s="141">
        <v>2</v>
      </c>
      <c r="AG71" s="142">
        <v>1</v>
      </c>
      <c r="AH71" s="143">
        <v>36</v>
      </c>
    </row>
    <row r="72" spans="1:34" ht="15" customHeight="1">
      <c r="A72" s="64">
        <v>101</v>
      </c>
      <c r="B72" s="64" t="s">
        <v>182</v>
      </c>
      <c r="C72" s="64" t="s">
        <v>183</v>
      </c>
      <c r="D72" s="64">
        <v>2008</v>
      </c>
      <c r="E72" s="64" t="s">
        <v>24</v>
      </c>
      <c r="F72" s="64" t="s">
        <v>163</v>
      </c>
      <c r="G72" s="64" t="s">
        <v>230</v>
      </c>
      <c r="H72" s="64" t="s">
        <v>107</v>
      </c>
      <c r="I72" s="52"/>
      <c r="J72" s="297"/>
      <c r="K72" s="298"/>
      <c r="L72" s="161"/>
      <c r="M72" s="135"/>
      <c r="N72" s="136"/>
      <c r="O72" s="137"/>
      <c r="P72" s="161"/>
      <c r="Q72" s="135">
        <v>16</v>
      </c>
      <c r="R72" s="136">
        <v>13</v>
      </c>
      <c r="S72" s="137"/>
      <c r="T72" s="138"/>
      <c r="U72" s="139">
        <v>15</v>
      </c>
      <c r="V72" s="140">
        <f t="shared" si="2"/>
        <v>13.222380546014509</v>
      </c>
      <c r="W72" s="141">
        <v>8.5</v>
      </c>
      <c r="X72" s="142">
        <v>1</v>
      </c>
      <c r="Y72" s="143">
        <v>36</v>
      </c>
      <c r="Z72" s="141">
        <v>15.5</v>
      </c>
      <c r="AA72" s="142">
        <v>15</v>
      </c>
      <c r="AB72" s="143">
        <v>35.5</v>
      </c>
      <c r="AC72" s="141">
        <v>16</v>
      </c>
      <c r="AD72" s="142">
        <v>16</v>
      </c>
      <c r="AE72" s="143">
        <v>31</v>
      </c>
      <c r="AF72" s="141">
        <v>14.5</v>
      </c>
      <c r="AG72" s="142">
        <v>14</v>
      </c>
      <c r="AH72" s="143">
        <v>19.5</v>
      </c>
    </row>
    <row r="73" spans="1:34" ht="15" customHeight="1">
      <c r="A73" s="64">
        <v>102</v>
      </c>
      <c r="B73" s="64" t="s">
        <v>187</v>
      </c>
      <c r="C73" s="64" t="s">
        <v>188</v>
      </c>
      <c r="D73" s="64">
        <v>2008</v>
      </c>
      <c r="E73" s="64" t="s">
        <v>24</v>
      </c>
      <c r="F73" s="64" t="s">
        <v>163</v>
      </c>
      <c r="G73" s="64" t="s">
        <v>230</v>
      </c>
      <c r="H73" s="64" t="s">
        <v>189</v>
      </c>
      <c r="I73" s="52"/>
      <c r="J73" s="297"/>
      <c r="K73" s="298"/>
      <c r="L73" s="161"/>
      <c r="M73" s="135"/>
      <c r="N73" s="136"/>
      <c r="O73" s="137"/>
      <c r="P73" s="161"/>
      <c r="Q73" s="135">
        <v>15</v>
      </c>
      <c r="R73" s="136">
        <v>19.5</v>
      </c>
      <c r="S73" s="137"/>
      <c r="T73" s="138"/>
      <c r="U73" s="139">
        <v>12</v>
      </c>
      <c r="V73" s="140">
        <f t="shared" si="2"/>
        <v>9.7115721184060657</v>
      </c>
      <c r="W73" s="141">
        <v>8.5</v>
      </c>
      <c r="X73" s="142">
        <v>1</v>
      </c>
      <c r="Y73" s="143">
        <v>36</v>
      </c>
      <c r="Z73" s="141">
        <v>7</v>
      </c>
      <c r="AA73" s="142">
        <v>1</v>
      </c>
      <c r="AB73" s="143">
        <v>38</v>
      </c>
      <c r="AC73" s="141">
        <v>11.5</v>
      </c>
      <c r="AD73" s="142">
        <v>11</v>
      </c>
      <c r="AE73" s="143">
        <v>35.5</v>
      </c>
      <c r="AF73" s="141">
        <v>13</v>
      </c>
      <c r="AG73" s="142">
        <v>13</v>
      </c>
      <c r="AH73" s="143">
        <v>21</v>
      </c>
    </row>
    <row r="74" spans="1:34" ht="15" customHeight="1">
      <c r="A74" s="64">
        <v>103</v>
      </c>
      <c r="B74" s="64" t="s">
        <v>73</v>
      </c>
      <c r="C74" s="64" t="s">
        <v>214</v>
      </c>
      <c r="D74" s="64">
        <v>2008</v>
      </c>
      <c r="E74" s="64" t="s">
        <v>64</v>
      </c>
      <c r="F74" s="64" t="s">
        <v>163</v>
      </c>
      <c r="G74" s="64" t="s">
        <v>230</v>
      </c>
      <c r="H74" s="64" t="s">
        <v>79</v>
      </c>
      <c r="I74" s="52"/>
      <c r="J74" s="297"/>
      <c r="K74" s="298"/>
      <c r="L74" s="161"/>
      <c r="M74" s="135">
        <v>6</v>
      </c>
      <c r="N74" s="136">
        <v>24.5</v>
      </c>
      <c r="O74" s="137">
        <v>148</v>
      </c>
      <c r="P74" s="161"/>
      <c r="Q74" s="135">
        <v>4</v>
      </c>
      <c r="R74" s="136">
        <v>29</v>
      </c>
      <c r="S74" s="137"/>
      <c r="T74" s="138"/>
      <c r="U74" s="139">
        <v>2</v>
      </c>
      <c r="V74" s="140">
        <f t="shared" si="2"/>
        <v>3.6911280922556338</v>
      </c>
      <c r="W74" s="141">
        <v>5.5</v>
      </c>
      <c r="X74" s="142">
        <v>1</v>
      </c>
      <c r="Y74" s="143">
        <v>36</v>
      </c>
      <c r="Z74" s="141">
        <v>4.5</v>
      </c>
      <c r="AA74" s="142">
        <v>1</v>
      </c>
      <c r="AB74" s="143">
        <v>38</v>
      </c>
      <c r="AC74" s="141">
        <v>3</v>
      </c>
      <c r="AD74" s="142">
        <v>1</v>
      </c>
      <c r="AE74" s="143">
        <v>36</v>
      </c>
      <c r="AF74" s="141">
        <v>2.5</v>
      </c>
      <c r="AG74" s="142">
        <v>2</v>
      </c>
      <c r="AH74" s="143">
        <v>27.5</v>
      </c>
    </row>
    <row r="75" spans="1:34" ht="15" customHeight="1">
      <c r="A75" s="64">
        <v>104</v>
      </c>
      <c r="B75" s="64" t="s">
        <v>215</v>
      </c>
      <c r="C75" s="64" t="s">
        <v>214</v>
      </c>
      <c r="D75" s="64">
        <v>2008</v>
      </c>
      <c r="E75" s="64" t="s">
        <v>64</v>
      </c>
      <c r="F75" s="64" t="s">
        <v>163</v>
      </c>
      <c r="G75" s="64" t="s">
        <v>230</v>
      </c>
      <c r="H75" s="64" t="s">
        <v>79</v>
      </c>
      <c r="I75" s="52"/>
      <c r="J75" s="297"/>
      <c r="K75" s="298"/>
      <c r="L75" s="161"/>
      <c r="M75" s="135">
        <v>7</v>
      </c>
      <c r="N75" s="136">
        <v>24</v>
      </c>
      <c r="O75" s="137">
        <v>117</v>
      </c>
      <c r="P75" s="161"/>
      <c r="Q75" s="135">
        <v>8</v>
      </c>
      <c r="R75" s="136">
        <v>24</v>
      </c>
      <c r="S75" s="137"/>
      <c r="T75" s="138"/>
      <c r="U75" s="139">
        <v>8</v>
      </c>
      <c r="V75" s="140">
        <f t="shared" si="2"/>
        <v>6.1685454267515496</v>
      </c>
      <c r="W75" s="141">
        <v>5.5</v>
      </c>
      <c r="X75" s="142">
        <v>1</v>
      </c>
      <c r="Y75" s="143">
        <v>36</v>
      </c>
      <c r="Z75" s="141">
        <v>4.5</v>
      </c>
      <c r="AA75" s="142">
        <v>1</v>
      </c>
      <c r="AB75" s="143">
        <v>38</v>
      </c>
      <c r="AC75" s="141">
        <v>6.5</v>
      </c>
      <c r="AD75" s="142">
        <v>6</v>
      </c>
      <c r="AE75" s="143">
        <v>35.5</v>
      </c>
      <c r="AF75" s="141">
        <v>9</v>
      </c>
      <c r="AG75" s="142">
        <v>9</v>
      </c>
      <c r="AH75" s="143">
        <v>20</v>
      </c>
    </row>
    <row r="76" spans="1:34" ht="15" customHeight="1">
      <c r="A76" s="64">
        <v>105</v>
      </c>
      <c r="B76" s="64" t="s">
        <v>166</v>
      </c>
      <c r="C76" s="64" t="s">
        <v>167</v>
      </c>
      <c r="D76" s="64">
        <v>2007</v>
      </c>
      <c r="E76" s="64" t="s">
        <v>24</v>
      </c>
      <c r="F76" s="64" t="s">
        <v>163</v>
      </c>
      <c r="G76" s="64" t="s">
        <v>229</v>
      </c>
      <c r="H76" s="64" t="s">
        <v>168</v>
      </c>
      <c r="I76" s="52"/>
      <c r="J76" s="297"/>
      <c r="K76" s="298"/>
      <c r="L76" s="161"/>
      <c r="M76" s="135"/>
      <c r="N76" s="136"/>
      <c r="O76" s="137"/>
      <c r="P76" s="161"/>
      <c r="Q76" s="135"/>
      <c r="R76" s="136"/>
      <c r="S76" s="137"/>
      <c r="T76" s="138"/>
      <c r="U76" s="139">
        <v>18</v>
      </c>
      <c r="V76" s="140">
        <f t="shared" si="2"/>
        <v>17.244667194153394</v>
      </c>
      <c r="W76" s="141">
        <v>17</v>
      </c>
      <c r="X76" s="142">
        <v>17</v>
      </c>
      <c r="Y76" s="143">
        <v>35.5</v>
      </c>
      <c r="Z76" s="141">
        <v>17</v>
      </c>
      <c r="AA76" s="142">
        <v>17</v>
      </c>
      <c r="AB76" s="143">
        <v>29.5</v>
      </c>
      <c r="AC76" s="141">
        <v>17</v>
      </c>
      <c r="AD76" s="142">
        <v>17</v>
      </c>
      <c r="AE76" s="143">
        <v>25</v>
      </c>
      <c r="AF76" s="141">
        <v>18</v>
      </c>
      <c r="AG76" s="142">
        <v>18</v>
      </c>
      <c r="AH76" s="143">
        <v>18.5</v>
      </c>
    </row>
    <row r="77" spans="1:34" ht="15" customHeight="1">
      <c r="A77" s="64">
        <v>106</v>
      </c>
      <c r="B77" s="64" t="s">
        <v>171</v>
      </c>
      <c r="C77" s="64" t="s">
        <v>172</v>
      </c>
      <c r="D77" s="64">
        <v>2007</v>
      </c>
      <c r="E77" s="64" t="s">
        <v>24</v>
      </c>
      <c r="F77" s="64" t="s">
        <v>163</v>
      </c>
      <c r="G77" s="64" t="s">
        <v>230</v>
      </c>
      <c r="H77" s="64" t="s">
        <v>173</v>
      </c>
      <c r="I77" s="52"/>
      <c r="J77" s="297"/>
      <c r="K77" s="298"/>
      <c r="L77" s="161"/>
      <c r="M77" s="135">
        <v>1</v>
      </c>
      <c r="N77" s="136">
        <v>44.5</v>
      </c>
      <c r="O77" s="137">
        <v>280</v>
      </c>
      <c r="P77" s="161"/>
      <c r="Q77" s="135">
        <v>1</v>
      </c>
      <c r="R77" s="136">
        <v>42</v>
      </c>
      <c r="S77" s="137"/>
      <c r="T77" s="138"/>
      <c r="U77" s="139">
        <v>1</v>
      </c>
      <c r="V77" s="140">
        <f t="shared" si="2"/>
        <v>5.057983551864524</v>
      </c>
      <c r="W77" s="141">
        <v>8.5</v>
      </c>
      <c r="X77" s="142">
        <v>1</v>
      </c>
      <c r="Y77" s="143">
        <v>36</v>
      </c>
      <c r="Z77" s="141">
        <v>7</v>
      </c>
      <c r="AA77" s="142">
        <v>1</v>
      </c>
      <c r="AB77" s="143">
        <v>38</v>
      </c>
      <c r="AC77" s="141">
        <v>5.5</v>
      </c>
      <c r="AD77" s="142">
        <v>1</v>
      </c>
      <c r="AE77" s="143">
        <v>36</v>
      </c>
      <c r="AF77" s="141">
        <v>2</v>
      </c>
      <c r="AG77" s="142">
        <v>1</v>
      </c>
      <c r="AH77" s="143">
        <v>36</v>
      </c>
    </row>
    <row r="78" spans="1:34" ht="15" customHeight="1">
      <c r="A78" s="64">
        <v>107</v>
      </c>
      <c r="B78" s="64" t="s">
        <v>178</v>
      </c>
      <c r="C78" s="64" t="s">
        <v>179</v>
      </c>
      <c r="D78" s="64">
        <v>2007</v>
      </c>
      <c r="E78" s="64" t="s">
        <v>24</v>
      </c>
      <c r="F78" s="64" t="s">
        <v>163</v>
      </c>
      <c r="G78" s="64" t="s">
        <v>229</v>
      </c>
      <c r="H78" s="64" t="s">
        <v>50</v>
      </c>
      <c r="I78" s="52"/>
      <c r="J78" s="297"/>
      <c r="K78" s="298"/>
      <c r="L78" s="161"/>
      <c r="M78" s="135"/>
      <c r="N78" s="136"/>
      <c r="O78" s="137"/>
      <c r="P78" s="161"/>
      <c r="Q78" s="135">
        <v>14</v>
      </c>
      <c r="R78" s="136">
        <v>20</v>
      </c>
      <c r="S78" s="137"/>
      <c r="T78" s="138"/>
      <c r="U78" s="139">
        <v>13</v>
      </c>
      <c r="V78" s="140">
        <f t="shared" si="2"/>
        <v>11.015977551769303</v>
      </c>
      <c r="W78" s="141">
        <v>8.5</v>
      </c>
      <c r="X78" s="142">
        <v>1</v>
      </c>
      <c r="Y78" s="143">
        <v>36</v>
      </c>
      <c r="Z78" s="141">
        <v>7</v>
      </c>
      <c r="AA78" s="142">
        <v>1</v>
      </c>
      <c r="AB78" s="143">
        <v>38</v>
      </c>
      <c r="AC78" s="141">
        <v>15</v>
      </c>
      <c r="AD78" s="142">
        <v>15</v>
      </c>
      <c r="AE78" s="143">
        <v>31.5</v>
      </c>
      <c r="AF78" s="141">
        <v>16.5</v>
      </c>
      <c r="AG78" s="142">
        <v>16</v>
      </c>
      <c r="AH78" s="143">
        <v>19</v>
      </c>
    </row>
    <row r="79" spans="1:34" ht="15" customHeight="1">
      <c r="A79" s="64">
        <v>108</v>
      </c>
      <c r="B79" s="64" t="s">
        <v>193</v>
      </c>
      <c r="C79" s="64" t="s">
        <v>223</v>
      </c>
      <c r="D79" s="64">
        <v>2007</v>
      </c>
      <c r="E79" s="64" t="s">
        <v>24</v>
      </c>
      <c r="F79" s="64" t="s">
        <v>163</v>
      </c>
      <c r="G79" s="64" t="s">
        <v>229</v>
      </c>
      <c r="H79" s="64" t="s">
        <v>43</v>
      </c>
      <c r="I79" s="52"/>
      <c r="J79" s="297"/>
      <c r="K79" s="298"/>
      <c r="L79" s="161"/>
      <c r="M79" s="135">
        <v>2</v>
      </c>
      <c r="N79" s="136">
        <v>39.5</v>
      </c>
      <c r="O79" s="137">
        <v>255</v>
      </c>
      <c r="P79" s="161"/>
      <c r="Q79" s="135">
        <v>3</v>
      </c>
      <c r="R79" s="136">
        <v>39</v>
      </c>
      <c r="S79" s="137"/>
      <c r="T79" s="138"/>
      <c r="U79" s="139">
        <v>1</v>
      </c>
      <c r="V79" s="140">
        <f t="shared" si="2"/>
        <v>5.057983551864524</v>
      </c>
      <c r="W79" s="141">
        <v>8.5</v>
      </c>
      <c r="X79" s="142">
        <v>1</v>
      </c>
      <c r="Y79" s="143">
        <v>36</v>
      </c>
      <c r="Z79" s="141">
        <v>7</v>
      </c>
      <c r="AA79" s="142">
        <v>1</v>
      </c>
      <c r="AB79" s="143">
        <v>38</v>
      </c>
      <c r="AC79" s="141">
        <v>5.5</v>
      </c>
      <c r="AD79" s="142">
        <v>1</v>
      </c>
      <c r="AE79" s="143">
        <v>36</v>
      </c>
      <c r="AF79" s="141">
        <v>2</v>
      </c>
      <c r="AG79" s="142">
        <v>1</v>
      </c>
      <c r="AH79" s="143">
        <v>36</v>
      </c>
    </row>
    <row r="80" spans="1:34" ht="15" customHeight="1">
      <c r="A80" s="64">
        <v>109</v>
      </c>
      <c r="B80" s="64" t="s">
        <v>198</v>
      </c>
      <c r="C80" s="64" t="s">
        <v>199</v>
      </c>
      <c r="D80" s="64">
        <v>2007</v>
      </c>
      <c r="E80" s="64" t="s">
        <v>24</v>
      </c>
      <c r="F80" s="64" t="s">
        <v>163</v>
      </c>
      <c r="G80" s="64" t="s">
        <v>229</v>
      </c>
      <c r="H80" s="64"/>
      <c r="I80" s="52"/>
      <c r="J80" s="297"/>
      <c r="K80" s="298"/>
      <c r="L80" s="161"/>
      <c r="M80" s="135"/>
      <c r="N80" s="136"/>
      <c r="O80" s="137"/>
      <c r="P80" s="161"/>
      <c r="Q80" s="135"/>
      <c r="R80" s="136"/>
      <c r="S80" s="137"/>
      <c r="T80" s="138"/>
      <c r="U80" s="139">
        <v>21</v>
      </c>
      <c r="V80" s="140">
        <f t="shared" si="2"/>
        <v>20.493901531919196</v>
      </c>
      <c r="W80" s="141">
        <v>21</v>
      </c>
      <c r="X80" s="142">
        <v>21</v>
      </c>
      <c r="Y80" s="143">
        <v>32</v>
      </c>
      <c r="Z80" s="141">
        <v>20</v>
      </c>
      <c r="AA80" s="142">
        <v>20</v>
      </c>
      <c r="AB80" s="143">
        <v>18.5</v>
      </c>
      <c r="AC80" s="141">
        <v>20</v>
      </c>
      <c r="AD80" s="142">
        <v>20</v>
      </c>
      <c r="AE80" s="143">
        <v>21.5</v>
      </c>
      <c r="AF80" s="141">
        <v>21</v>
      </c>
      <c r="AG80" s="142">
        <v>21</v>
      </c>
      <c r="AH80" s="143">
        <v>14</v>
      </c>
    </row>
    <row r="81" spans="1:34" ht="15" customHeight="1">
      <c r="A81" s="64">
        <v>110</v>
      </c>
      <c r="B81" s="64" t="s">
        <v>185</v>
      </c>
      <c r="C81" s="64" t="s">
        <v>184</v>
      </c>
      <c r="D81" s="64">
        <v>2007</v>
      </c>
      <c r="E81" s="64" t="s">
        <v>24</v>
      </c>
      <c r="F81" s="64" t="s">
        <v>163</v>
      </c>
      <c r="G81" s="64" t="s">
        <v>229</v>
      </c>
      <c r="H81" s="64" t="s">
        <v>186</v>
      </c>
      <c r="I81" s="52"/>
      <c r="J81" s="297"/>
      <c r="K81" s="298"/>
      <c r="L81" s="161"/>
      <c r="M81" s="135"/>
      <c r="N81" s="136"/>
      <c r="O81" s="137"/>
      <c r="P81" s="161"/>
      <c r="Q81" s="135"/>
      <c r="R81" s="136"/>
      <c r="S81" s="137"/>
      <c r="T81" s="138"/>
      <c r="U81" s="139">
        <v>20</v>
      </c>
      <c r="V81" s="140">
        <f t="shared" si="2"/>
        <v>19.601696245547984</v>
      </c>
      <c r="W81" s="141">
        <v>20</v>
      </c>
      <c r="X81" s="142">
        <v>20</v>
      </c>
      <c r="Y81" s="143">
        <v>33</v>
      </c>
      <c r="Z81" s="141">
        <v>21</v>
      </c>
      <c r="AA81" s="142">
        <v>21</v>
      </c>
      <c r="AB81" s="143">
        <v>15</v>
      </c>
      <c r="AC81" s="141">
        <v>18.5</v>
      </c>
      <c r="AD81" s="142">
        <v>18</v>
      </c>
      <c r="AE81" s="143">
        <v>22</v>
      </c>
      <c r="AF81" s="141">
        <v>19</v>
      </c>
      <c r="AG81" s="142">
        <v>19</v>
      </c>
      <c r="AH81" s="143">
        <v>16</v>
      </c>
    </row>
    <row r="82" spans="1:34" ht="15" customHeight="1">
      <c r="A82" s="64">
        <v>111</v>
      </c>
      <c r="B82" s="64" t="s">
        <v>154</v>
      </c>
      <c r="C82" s="64" t="s">
        <v>227</v>
      </c>
      <c r="D82" s="64">
        <v>2007</v>
      </c>
      <c r="E82" s="64" t="s">
        <v>24</v>
      </c>
      <c r="F82" s="64" t="s">
        <v>163</v>
      </c>
      <c r="G82" s="64" t="s">
        <v>229</v>
      </c>
      <c r="H82" s="64" t="s">
        <v>103</v>
      </c>
      <c r="I82" s="52"/>
      <c r="J82" s="297"/>
      <c r="K82" s="298"/>
      <c r="L82" s="161"/>
      <c r="M82" s="135"/>
      <c r="N82" s="136"/>
      <c r="O82" s="137"/>
      <c r="P82" s="161"/>
      <c r="Q82" s="135"/>
      <c r="R82" s="136"/>
      <c r="S82" s="137"/>
      <c r="T82" s="138"/>
      <c r="U82" s="139">
        <v>19</v>
      </c>
      <c r="V82" s="140">
        <f t="shared" si="2"/>
        <v>19.11732976050148</v>
      </c>
      <c r="W82" s="141">
        <v>19</v>
      </c>
      <c r="X82" s="142">
        <v>19</v>
      </c>
      <c r="Y82" s="143">
        <v>33.5</v>
      </c>
      <c r="Z82" s="141">
        <v>19</v>
      </c>
      <c r="AA82" s="142">
        <v>19</v>
      </c>
      <c r="AB82" s="143">
        <v>22</v>
      </c>
      <c r="AC82" s="141">
        <v>18.5</v>
      </c>
      <c r="AD82" s="142">
        <v>18</v>
      </c>
      <c r="AE82" s="143">
        <v>22</v>
      </c>
      <c r="AF82" s="141">
        <v>20</v>
      </c>
      <c r="AG82" s="142">
        <v>20</v>
      </c>
      <c r="AH82" s="143">
        <v>15</v>
      </c>
    </row>
    <row r="83" spans="1:34" ht="15" customHeight="1">
      <c r="A83" s="64">
        <v>112</v>
      </c>
      <c r="B83" s="64" t="s">
        <v>206</v>
      </c>
      <c r="C83" s="64" t="s">
        <v>207</v>
      </c>
      <c r="D83" s="64">
        <v>2007</v>
      </c>
      <c r="E83" s="64" t="s">
        <v>64</v>
      </c>
      <c r="F83" s="64" t="s">
        <v>163</v>
      </c>
      <c r="G83" s="64" t="s">
        <v>229</v>
      </c>
      <c r="H83" s="64" t="s">
        <v>208</v>
      </c>
      <c r="I83" s="52"/>
      <c r="J83" s="297"/>
      <c r="K83" s="298"/>
      <c r="L83" s="161"/>
      <c r="M83" s="135">
        <v>4</v>
      </c>
      <c r="N83" s="136">
        <v>26.5</v>
      </c>
      <c r="O83" s="137">
        <v>163</v>
      </c>
      <c r="P83" s="161"/>
      <c r="Q83" s="135">
        <v>5</v>
      </c>
      <c r="R83" s="136">
        <v>28.5</v>
      </c>
      <c r="S83" s="137"/>
      <c r="T83" s="138"/>
      <c r="U83" s="139">
        <v>5</v>
      </c>
      <c r="V83" s="140">
        <f t="shared" si="2"/>
        <v>4.5942214704131796</v>
      </c>
      <c r="W83" s="141">
        <v>5.5</v>
      </c>
      <c r="X83" s="142">
        <v>1</v>
      </c>
      <c r="Y83" s="143">
        <v>36</v>
      </c>
      <c r="Z83" s="141">
        <v>4.5</v>
      </c>
      <c r="AA83" s="142">
        <v>1</v>
      </c>
      <c r="AB83" s="143">
        <v>38</v>
      </c>
      <c r="AC83" s="141">
        <v>3</v>
      </c>
      <c r="AD83" s="142">
        <v>1</v>
      </c>
      <c r="AE83" s="143">
        <v>36</v>
      </c>
      <c r="AF83" s="141">
        <v>6</v>
      </c>
      <c r="AG83" s="142">
        <v>5</v>
      </c>
      <c r="AH83" s="143">
        <v>26.5</v>
      </c>
    </row>
    <row r="84" spans="1:34" ht="15" customHeight="1">
      <c r="A84" s="64">
        <v>113</v>
      </c>
      <c r="B84" s="64" t="s">
        <v>209</v>
      </c>
      <c r="C84" s="64" t="s">
        <v>210</v>
      </c>
      <c r="D84" s="64">
        <v>2007</v>
      </c>
      <c r="E84" s="64" t="s">
        <v>64</v>
      </c>
      <c r="F84" s="64" t="s">
        <v>163</v>
      </c>
      <c r="G84" s="64" t="s">
        <v>229</v>
      </c>
      <c r="H84" s="64" t="s">
        <v>211</v>
      </c>
      <c r="I84" s="52"/>
      <c r="J84" s="297"/>
      <c r="K84" s="298"/>
      <c r="L84" s="161"/>
      <c r="M84" s="135">
        <v>3</v>
      </c>
      <c r="N84" s="136">
        <v>29.5</v>
      </c>
      <c r="O84" s="137">
        <v>152</v>
      </c>
      <c r="P84" s="161"/>
      <c r="Q84" s="135">
        <v>6</v>
      </c>
      <c r="R84" s="136">
        <v>27</v>
      </c>
      <c r="S84" s="137"/>
      <c r="T84" s="138"/>
      <c r="U84" s="139">
        <v>2</v>
      </c>
      <c r="V84" s="140">
        <f t="shared" si="2"/>
        <v>3.6911280922556338</v>
      </c>
      <c r="W84" s="141">
        <v>5.5</v>
      </c>
      <c r="X84" s="142">
        <v>1</v>
      </c>
      <c r="Y84" s="143">
        <v>36</v>
      </c>
      <c r="Z84" s="141">
        <v>4.5</v>
      </c>
      <c r="AA84" s="142">
        <v>1</v>
      </c>
      <c r="AB84" s="143">
        <v>38</v>
      </c>
      <c r="AC84" s="141">
        <v>3</v>
      </c>
      <c r="AD84" s="142">
        <v>1</v>
      </c>
      <c r="AE84" s="143">
        <v>36</v>
      </c>
      <c r="AF84" s="141">
        <v>2.5</v>
      </c>
      <c r="AG84" s="142">
        <v>2</v>
      </c>
      <c r="AH84" s="143">
        <v>27.5</v>
      </c>
    </row>
    <row r="85" spans="1:34" ht="15" customHeight="1">
      <c r="A85" s="64">
        <v>115</v>
      </c>
      <c r="B85" s="64" t="s">
        <v>73</v>
      </c>
      <c r="C85" s="64" t="s">
        <v>213</v>
      </c>
      <c r="D85" s="64">
        <v>2007</v>
      </c>
      <c r="E85" s="64" t="s">
        <v>64</v>
      </c>
      <c r="F85" s="64" t="s">
        <v>163</v>
      </c>
      <c r="G85" s="64" t="s">
        <v>229</v>
      </c>
      <c r="H85" s="64" t="s">
        <v>43</v>
      </c>
      <c r="I85" s="52"/>
      <c r="J85" s="297"/>
      <c r="K85" s="298"/>
      <c r="L85" s="161"/>
      <c r="M85" s="135"/>
      <c r="N85" s="136"/>
      <c r="O85" s="137"/>
      <c r="P85" s="161"/>
      <c r="Q85" s="135">
        <v>10</v>
      </c>
      <c r="R85" s="136">
        <v>16.5</v>
      </c>
      <c r="S85" s="137"/>
      <c r="T85" s="138"/>
      <c r="U85" s="139">
        <v>11</v>
      </c>
      <c r="V85" s="140">
        <f t="shared" si="2"/>
        <v>11.336513392618874</v>
      </c>
      <c r="W85" s="141">
        <v>11</v>
      </c>
      <c r="X85" s="142">
        <v>11</v>
      </c>
      <c r="Y85" s="143">
        <v>33</v>
      </c>
      <c r="Z85" s="141">
        <v>11</v>
      </c>
      <c r="AA85" s="142">
        <v>11</v>
      </c>
      <c r="AB85" s="143">
        <v>35</v>
      </c>
      <c r="AC85" s="141">
        <v>13</v>
      </c>
      <c r="AD85" s="142">
        <v>13</v>
      </c>
      <c r="AE85" s="143">
        <v>24.5</v>
      </c>
      <c r="AF85" s="141">
        <v>10.5</v>
      </c>
      <c r="AG85" s="142">
        <v>10</v>
      </c>
      <c r="AH85" s="143">
        <v>15</v>
      </c>
    </row>
    <row r="86" spans="1:34" ht="15" customHeight="1">
      <c r="A86" s="64">
        <v>117</v>
      </c>
      <c r="B86" s="64" t="s">
        <v>204</v>
      </c>
      <c r="C86" s="64" t="s">
        <v>231</v>
      </c>
      <c r="D86" s="64">
        <v>2007</v>
      </c>
      <c r="E86" s="64" t="s">
        <v>64</v>
      </c>
      <c r="F86" s="64" t="s">
        <v>163</v>
      </c>
      <c r="G86" s="64" t="s">
        <v>229</v>
      </c>
      <c r="H86" s="64" t="s">
        <v>33</v>
      </c>
      <c r="I86" s="52"/>
      <c r="J86" s="297"/>
      <c r="K86" s="298"/>
      <c r="L86" s="161"/>
      <c r="M86" s="135">
        <v>1</v>
      </c>
      <c r="N86" s="136">
        <v>39.5</v>
      </c>
      <c r="O86" s="137">
        <v>185</v>
      </c>
      <c r="P86" s="161"/>
      <c r="Q86" s="135">
        <v>1</v>
      </c>
      <c r="R86" s="136">
        <v>42</v>
      </c>
      <c r="S86" s="137"/>
      <c r="T86" s="138"/>
      <c r="U86" s="139">
        <v>1</v>
      </c>
      <c r="V86" s="140">
        <f t="shared" si="2"/>
        <v>2.9354461279006712</v>
      </c>
      <c r="W86" s="141">
        <v>5.5</v>
      </c>
      <c r="X86" s="142">
        <v>1</v>
      </c>
      <c r="Y86" s="143">
        <v>36</v>
      </c>
      <c r="Z86" s="141">
        <v>4.5</v>
      </c>
      <c r="AA86" s="142">
        <v>1</v>
      </c>
      <c r="AB86" s="143">
        <v>38</v>
      </c>
      <c r="AC86" s="141">
        <v>3</v>
      </c>
      <c r="AD86" s="142">
        <v>1</v>
      </c>
      <c r="AE86" s="143">
        <v>36</v>
      </c>
      <c r="AF86" s="141">
        <v>1</v>
      </c>
      <c r="AG86" s="142">
        <v>1</v>
      </c>
      <c r="AH86" s="143">
        <v>36</v>
      </c>
    </row>
    <row r="87" spans="1:34" ht="15" customHeight="1">
      <c r="A87" s="64">
        <v>118</v>
      </c>
      <c r="B87" s="64" t="s">
        <v>76</v>
      </c>
      <c r="C87" s="64" t="s">
        <v>217</v>
      </c>
      <c r="D87" s="64">
        <v>2007</v>
      </c>
      <c r="E87" s="64" t="s">
        <v>64</v>
      </c>
      <c r="F87" s="64" t="s">
        <v>163</v>
      </c>
      <c r="G87" s="64" t="s">
        <v>229</v>
      </c>
      <c r="H87" s="64" t="s">
        <v>218</v>
      </c>
      <c r="I87" s="52"/>
      <c r="J87" s="297"/>
      <c r="K87" s="298"/>
      <c r="L87" s="161"/>
      <c r="M87" s="135">
        <v>5</v>
      </c>
      <c r="N87" s="136">
        <v>26</v>
      </c>
      <c r="O87" s="137">
        <v>154</v>
      </c>
      <c r="P87" s="161"/>
      <c r="Q87" s="135">
        <v>3</v>
      </c>
      <c r="R87" s="136">
        <v>29.5</v>
      </c>
      <c r="S87" s="137"/>
      <c r="T87" s="138"/>
      <c r="U87" s="139">
        <v>6</v>
      </c>
      <c r="V87" s="140">
        <f t="shared" si="2"/>
        <v>5.5739100069710457</v>
      </c>
      <c r="W87" s="141">
        <v>5.5</v>
      </c>
      <c r="X87" s="142">
        <v>1</v>
      </c>
      <c r="Y87" s="143">
        <v>36</v>
      </c>
      <c r="Z87" s="141">
        <v>4.5</v>
      </c>
      <c r="AA87" s="142">
        <v>1</v>
      </c>
      <c r="AB87" s="143">
        <v>38</v>
      </c>
      <c r="AC87" s="141">
        <v>6.5</v>
      </c>
      <c r="AD87" s="142">
        <v>6</v>
      </c>
      <c r="AE87" s="143">
        <v>35.5</v>
      </c>
      <c r="AF87" s="141">
        <v>6</v>
      </c>
      <c r="AG87" s="142">
        <v>5</v>
      </c>
      <c r="AH87" s="143">
        <v>26.5</v>
      </c>
    </row>
    <row r="88" spans="1:34" ht="15" customHeight="1">
      <c r="A88" s="64">
        <v>119</v>
      </c>
      <c r="B88" s="64" t="s">
        <v>222</v>
      </c>
      <c r="C88" s="64" t="s">
        <v>232</v>
      </c>
      <c r="D88" s="64">
        <v>2007</v>
      </c>
      <c r="E88" s="64" t="s">
        <v>64</v>
      </c>
      <c r="F88" s="64" t="s">
        <v>163</v>
      </c>
      <c r="G88" s="64" t="s">
        <v>229</v>
      </c>
      <c r="H88" s="64" t="s">
        <v>50</v>
      </c>
      <c r="I88" s="52"/>
      <c r="J88" s="297"/>
      <c r="K88" s="298"/>
      <c r="L88" s="161"/>
      <c r="M88" s="135">
        <v>2</v>
      </c>
      <c r="N88" s="136">
        <v>35</v>
      </c>
      <c r="O88" s="137">
        <v>165</v>
      </c>
      <c r="P88" s="161"/>
      <c r="Q88" s="135">
        <v>2</v>
      </c>
      <c r="R88" s="136">
        <v>34</v>
      </c>
      <c r="S88" s="137"/>
      <c r="T88" s="138"/>
      <c r="U88" s="139">
        <v>4</v>
      </c>
      <c r="V88" s="140">
        <f t="shared" si="2"/>
        <v>4.151347725692716</v>
      </c>
      <c r="W88" s="141">
        <v>5.5</v>
      </c>
      <c r="X88" s="142">
        <v>1</v>
      </c>
      <c r="Y88" s="143">
        <v>36</v>
      </c>
      <c r="Z88" s="141">
        <v>4.5</v>
      </c>
      <c r="AA88" s="142">
        <v>1</v>
      </c>
      <c r="AB88" s="143">
        <v>38</v>
      </c>
      <c r="AC88" s="141">
        <v>3</v>
      </c>
      <c r="AD88" s="142">
        <v>1</v>
      </c>
      <c r="AE88" s="143">
        <v>36</v>
      </c>
      <c r="AF88" s="141">
        <v>4</v>
      </c>
      <c r="AG88" s="142">
        <v>4</v>
      </c>
      <c r="AH88" s="143">
        <v>27</v>
      </c>
    </row>
    <row r="89" spans="1:34" ht="15" customHeight="1">
      <c r="A89" s="64">
        <v>120</v>
      </c>
      <c r="B89" s="64" t="s">
        <v>62</v>
      </c>
      <c r="C89" s="64" t="s">
        <v>146</v>
      </c>
      <c r="D89" s="64">
        <v>2007</v>
      </c>
      <c r="E89" s="64" t="s">
        <v>64</v>
      </c>
      <c r="F89" s="64" t="s">
        <v>163</v>
      </c>
      <c r="G89" s="64" t="s">
        <v>229</v>
      </c>
      <c r="H89" s="64" t="s">
        <v>33</v>
      </c>
      <c r="I89" s="52"/>
      <c r="J89" s="297"/>
      <c r="K89" s="298"/>
      <c r="L89" s="161"/>
      <c r="M89" s="135"/>
      <c r="N89" s="136"/>
      <c r="O89" s="137"/>
      <c r="P89" s="161"/>
      <c r="Q89" s="135">
        <v>15</v>
      </c>
      <c r="R89" s="136">
        <v>0</v>
      </c>
      <c r="S89" s="137"/>
      <c r="T89" s="138"/>
      <c r="U89" s="139">
        <v>14</v>
      </c>
      <c r="V89" s="140">
        <f t="shared" si="2"/>
        <v>13.23900367858749</v>
      </c>
      <c r="W89" s="141">
        <v>16</v>
      </c>
      <c r="X89" s="142">
        <v>16</v>
      </c>
      <c r="Y89" s="143">
        <v>0</v>
      </c>
      <c r="Z89" s="141">
        <v>12</v>
      </c>
      <c r="AA89" s="142">
        <v>12</v>
      </c>
      <c r="AB89" s="143">
        <v>27</v>
      </c>
      <c r="AC89" s="141">
        <v>10</v>
      </c>
      <c r="AD89" s="142">
        <v>10</v>
      </c>
      <c r="AE89" s="143">
        <v>29.5</v>
      </c>
      <c r="AF89" s="141">
        <v>16</v>
      </c>
      <c r="AG89" s="142">
        <v>16</v>
      </c>
      <c r="AH89" s="143">
        <v>0</v>
      </c>
    </row>
    <row r="90" spans="1:34" ht="15" customHeight="1">
      <c r="A90" s="64">
        <v>122</v>
      </c>
      <c r="B90" s="64" t="s">
        <v>164</v>
      </c>
      <c r="C90" s="64" t="s">
        <v>165</v>
      </c>
      <c r="D90" s="64">
        <v>2008</v>
      </c>
      <c r="E90" s="64" t="s">
        <v>24</v>
      </c>
      <c r="F90" s="64" t="s">
        <v>163</v>
      </c>
      <c r="G90" s="64" t="s">
        <v>229</v>
      </c>
      <c r="H90" s="64" t="s">
        <v>43</v>
      </c>
      <c r="I90" s="52"/>
      <c r="J90" s="297"/>
      <c r="K90" s="298"/>
      <c r="L90" s="161"/>
      <c r="M90" s="135">
        <v>5</v>
      </c>
      <c r="N90" s="136">
        <v>26</v>
      </c>
      <c r="O90" s="137">
        <v>140</v>
      </c>
      <c r="P90" s="161"/>
      <c r="Q90" s="135">
        <v>6</v>
      </c>
      <c r="R90" s="136">
        <v>29</v>
      </c>
      <c r="S90" s="137"/>
      <c r="T90" s="138"/>
      <c r="U90" s="139">
        <v>6</v>
      </c>
      <c r="V90" s="140">
        <f t="shared" si="2"/>
        <v>7.0385828932347323</v>
      </c>
      <c r="W90" s="141">
        <v>8.5</v>
      </c>
      <c r="X90" s="142">
        <v>1</v>
      </c>
      <c r="Y90" s="143">
        <v>36</v>
      </c>
      <c r="Z90" s="141">
        <v>7</v>
      </c>
      <c r="AA90" s="142">
        <v>1</v>
      </c>
      <c r="AB90" s="143">
        <v>38</v>
      </c>
      <c r="AC90" s="141">
        <v>5.5</v>
      </c>
      <c r="AD90" s="142">
        <v>1</v>
      </c>
      <c r="AE90" s="143">
        <v>36</v>
      </c>
      <c r="AF90" s="141">
        <v>7.5</v>
      </c>
      <c r="AG90" s="142">
        <v>6</v>
      </c>
      <c r="AH90" s="143">
        <v>26.5</v>
      </c>
    </row>
    <row r="91" spans="1:34" ht="15" customHeight="1">
      <c r="A91" s="64">
        <v>123</v>
      </c>
      <c r="B91" s="64" t="s">
        <v>191</v>
      </c>
      <c r="C91" s="64" t="s">
        <v>192</v>
      </c>
      <c r="D91" s="64">
        <v>2008</v>
      </c>
      <c r="E91" s="64" t="s">
        <v>24</v>
      </c>
      <c r="F91" s="64" t="s">
        <v>163</v>
      </c>
      <c r="G91" s="64" t="s">
        <v>229</v>
      </c>
      <c r="H91" s="64" t="s">
        <v>33</v>
      </c>
      <c r="I91" s="52"/>
      <c r="J91" s="297"/>
      <c r="K91" s="298"/>
      <c r="L91" s="161"/>
      <c r="M91" s="135"/>
      <c r="N91" s="136"/>
      <c r="O91" s="137"/>
      <c r="P91" s="161"/>
      <c r="Q91" s="135"/>
      <c r="R91" s="136"/>
      <c r="S91" s="137"/>
      <c r="T91" s="138"/>
      <c r="U91" s="139">
        <v>23</v>
      </c>
      <c r="V91" s="140">
        <f t="shared" si="2"/>
        <v>22.494443758403989</v>
      </c>
      <c r="W91" s="141">
        <v>22</v>
      </c>
      <c r="X91" s="142">
        <v>22</v>
      </c>
      <c r="Y91" s="143">
        <v>18</v>
      </c>
      <c r="Z91" s="141">
        <v>22</v>
      </c>
      <c r="AA91" s="142">
        <v>22</v>
      </c>
      <c r="AB91" s="143">
        <v>11</v>
      </c>
      <c r="AC91" s="141">
        <v>23</v>
      </c>
      <c r="AD91" s="142">
        <v>23</v>
      </c>
      <c r="AE91" s="143">
        <v>14</v>
      </c>
      <c r="AF91" s="141">
        <v>23</v>
      </c>
      <c r="AG91" s="142">
        <v>23</v>
      </c>
      <c r="AH91" s="143">
        <v>6</v>
      </c>
    </row>
    <row r="92" spans="1:34" ht="15" customHeight="1">
      <c r="A92" s="64">
        <v>124</v>
      </c>
      <c r="B92" s="64" t="s">
        <v>193</v>
      </c>
      <c r="C92" s="64" t="s">
        <v>194</v>
      </c>
      <c r="D92" s="64">
        <v>2008</v>
      </c>
      <c r="E92" s="64" t="s">
        <v>24</v>
      </c>
      <c r="F92" s="64" t="s">
        <v>163</v>
      </c>
      <c r="G92" s="64" t="s">
        <v>229</v>
      </c>
      <c r="H92" s="64" t="s">
        <v>33</v>
      </c>
      <c r="I92" s="52"/>
      <c r="J92" s="297"/>
      <c r="K92" s="298"/>
      <c r="L92" s="161"/>
      <c r="M92" s="135"/>
      <c r="N92" s="136"/>
      <c r="O92" s="137"/>
      <c r="P92" s="161"/>
      <c r="Q92" s="135"/>
      <c r="R92" s="136"/>
      <c r="S92" s="137"/>
      <c r="T92" s="138"/>
      <c r="U92" s="139">
        <v>17</v>
      </c>
      <c r="V92" s="140">
        <f t="shared" si="2"/>
        <v>15.24779201195933</v>
      </c>
      <c r="W92" s="141">
        <v>18</v>
      </c>
      <c r="X92" s="142">
        <v>18</v>
      </c>
      <c r="Y92" s="143">
        <v>34.5</v>
      </c>
      <c r="Z92" s="141">
        <v>14</v>
      </c>
      <c r="AA92" s="142">
        <v>14</v>
      </c>
      <c r="AB92" s="143">
        <v>36</v>
      </c>
      <c r="AC92" s="141">
        <v>13</v>
      </c>
      <c r="AD92" s="142">
        <v>13</v>
      </c>
      <c r="AE92" s="143">
        <v>33.5</v>
      </c>
      <c r="AF92" s="141">
        <v>16.5</v>
      </c>
      <c r="AG92" s="142">
        <v>16</v>
      </c>
      <c r="AH92" s="143">
        <v>19</v>
      </c>
    </row>
    <row r="93" spans="1:34" ht="15" customHeight="1">
      <c r="A93" s="64">
        <v>125</v>
      </c>
      <c r="B93" s="64" t="s">
        <v>176</v>
      </c>
      <c r="C93" s="64" t="s">
        <v>177</v>
      </c>
      <c r="D93" s="64">
        <v>2008</v>
      </c>
      <c r="E93" s="64" t="s">
        <v>24</v>
      </c>
      <c r="F93" s="64" t="s">
        <v>163</v>
      </c>
      <c r="G93" s="64" t="s">
        <v>229</v>
      </c>
      <c r="H93" s="64" t="s">
        <v>53</v>
      </c>
      <c r="I93" s="52"/>
      <c r="J93" s="297"/>
      <c r="K93" s="298"/>
      <c r="L93" s="161"/>
      <c r="M93" s="135">
        <v>11</v>
      </c>
      <c r="N93" s="136">
        <v>17.5</v>
      </c>
      <c r="O93" s="137">
        <v>142</v>
      </c>
      <c r="P93" s="161"/>
      <c r="Q93" s="135">
        <v>13</v>
      </c>
      <c r="R93" s="136">
        <v>20</v>
      </c>
      <c r="S93" s="137"/>
      <c r="T93" s="138"/>
      <c r="U93" s="139">
        <v>10</v>
      </c>
      <c r="V93" s="140">
        <f t="shared" si="2"/>
        <v>7.9161720632874832</v>
      </c>
      <c r="W93" s="141">
        <v>8.5</v>
      </c>
      <c r="X93" s="142">
        <v>1</v>
      </c>
      <c r="Y93" s="143">
        <v>36</v>
      </c>
      <c r="Z93" s="141">
        <v>7</v>
      </c>
      <c r="AA93" s="142">
        <v>1</v>
      </c>
      <c r="AB93" s="143">
        <v>38</v>
      </c>
      <c r="AC93" s="141">
        <v>5.5</v>
      </c>
      <c r="AD93" s="142">
        <v>1</v>
      </c>
      <c r="AE93" s="143">
        <v>36</v>
      </c>
      <c r="AF93" s="141">
        <v>12</v>
      </c>
      <c r="AG93" s="142">
        <v>12</v>
      </c>
      <c r="AH93" s="143">
        <v>23</v>
      </c>
    </row>
    <row r="94" spans="1:34" ht="15" customHeight="1">
      <c r="A94" s="64">
        <v>126</v>
      </c>
      <c r="B94" s="64" t="s">
        <v>180</v>
      </c>
      <c r="C94" s="64" t="s">
        <v>181</v>
      </c>
      <c r="D94" s="64">
        <v>2008</v>
      </c>
      <c r="E94" s="64" t="s">
        <v>24</v>
      </c>
      <c r="F94" s="64" t="s">
        <v>163</v>
      </c>
      <c r="G94" s="64" t="s">
        <v>229</v>
      </c>
      <c r="H94" s="64" t="s">
        <v>42</v>
      </c>
      <c r="I94" s="52"/>
      <c r="J94" s="297"/>
      <c r="K94" s="298"/>
      <c r="L94" s="161"/>
      <c r="M94" s="135">
        <v>9</v>
      </c>
      <c r="N94" s="136">
        <v>18.5</v>
      </c>
      <c r="O94" s="137">
        <v>105</v>
      </c>
      <c r="P94" s="161"/>
      <c r="Q94" s="135">
        <v>11</v>
      </c>
      <c r="R94" s="136">
        <v>21</v>
      </c>
      <c r="S94" s="137"/>
      <c r="T94" s="138"/>
      <c r="U94" s="139">
        <v>14</v>
      </c>
      <c r="V94" s="140">
        <f t="shared" si="2"/>
        <v>12.174583610988245</v>
      </c>
      <c r="W94" s="141">
        <v>8.5</v>
      </c>
      <c r="X94" s="142">
        <v>1</v>
      </c>
      <c r="Y94" s="143">
        <v>36</v>
      </c>
      <c r="Z94" s="141">
        <v>15.5</v>
      </c>
      <c r="AA94" s="142">
        <v>15</v>
      </c>
      <c r="AB94" s="143">
        <v>35.5</v>
      </c>
      <c r="AC94" s="141">
        <v>11.5</v>
      </c>
      <c r="AD94" s="142">
        <v>11</v>
      </c>
      <c r="AE94" s="143">
        <v>35.5</v>
      </c>
      <c r="AF94" s="141">
        <v>14.5</v>
      </c>
      <c r="AG94" s="142">
        <v>14</v>
      </c>
      <c r="AH94" s="143">
        <v>19.5</v>
      </c>
    </row>
    <row r="95" spans="1:34" ht="15" customHeight="1">
      <c r="A95" s="64">
        <v>127</v>
      </c>
      <c r="B95" s="64" t="s">
        <v>197</v>
      </c>
      <c r="C95" s="64" t="s">
        <v>233</v>
      </c>
      <c r="D95" s="64">
        <v>2008</v>
      </c>
      <c r="E95" s="64" t="s">
        <v>24</v>
      </c>
      <c r="F95" s="64" t="s">
        <v>163</v>
      </c>
      <c r="G95" s="64" t="s">
        <v>229</v>
      </c>
      <c r="H95" s="64"/>
      <c r="I95" s="52"/>
      <c r="J95" s="297"/>
      <c r="K95" s="298"/>
      <c r="L95" s="161"/>
      <c r="M95" s="135">
        <v>10</v>
      </c>
      <c r="N95" s="136">
        <v>18.5</v>
      </c>
      <c r="O95" s="137">
        <v>149</v>
      </c>
      <c r="P95" s="161"/>
      <c r="Q95" s="135">
        <v>12</v>
      </c>
      <c r="R95" s="136">
        <v>20</v>
      </c>
      <c r="S95" s="137"/>
      <c r="T95" s="138"/>
      <c r="U95" s="139">
        <v>9</v>
      </c>
      <c r="V95" s="140">
        <f t="shared" si="2"/>
        <v>7.5634495397175963</v>
      </c>
      <c r="W95" s="141">
        <v>8.5</v>
      </c>
      <c r="X95" s="142">
        <v>1</v>
      </c>
      <c r="Y95" s="143">
        <v>36</v>
      </c>
      <c r="Z95" s="141">
        <v>7</v>
      </c>
      <c r="AA95" s="142">
        <v>1</v>
      </c>
      <c r="AB95" s="143">
        <v>38</v>
      </c>
      <c r="AC95" s="141">
        <v>5.5</v>
      </c>
      <c r="AD95" s="142">
        <v>1</v>
      </c>
      <c r="AE95" s="143">
        <v>36</v>
      </c>
      <c r="AF95" s="141">
        <v>10</v>
      </c>
      <c r="AG95" s="142">
        <v>10</v>
      </c>
      <c r="AH95" s="143">
        <v>26</v>
      </c>
    </row>
    <row r="96" spans="1:34" ht="15" customHeight="1">
      <c r="A96" s="64">
        <v>128</v>
      </c>
      <c r="B96" s="64" t="s">
        <v>195</v>
      </c>
      <c r="C96" s="64" t="s">
        <v>196</v>
      </c>
      <c r="D96" s="64">
        <v>2008</v>
      </c>
      <c r="E96" s="64" t="s">
        <v>24</v>
      </c>
      <c r="F96" s="64" t="s">
        <v>163</v>
      </c>
      <c r="G96" s="64" t="s">
        <v>229</v>
      </c>
      <c r="H96" s="64" t="s">
        <v>33</v>
      </c>
      <c r="I96" s="52"/>
      <c r="J96" s="297"/>
      <c r="K96" s="298"/>
      <c r="L96" s="161"/>
      <c r="M96" s="135">
        <v>7</v>
      </c>
      <c r="N96" s="136">
        <v>19.5</v>
      </c>
      <c r="O96" s="137">
        <v>132</v>
      </c>
      <c r="P96" s="161"/>
      <c r="Q96" s="135">
        <v>8</v>
      </c>
      <c r="R96" s="136">
        <v>24.5</v>
      </c>
      <c r="S96" s="137"/>
      <c r="T96" s="138"/>
      <c r="U96" s="139">
        <v>11</v>
      </c>
      <c r="V96" s="140">
        <f t="shared" si="2"/>
        <v>8.8905077770875103</v>
      </c>
      <c r="W96" s="141">
        <v>8.5</v>
      </c>
      <c r="X96" s="142">
        <v>1</v>
      </c>
      <c r="Y96" s="143">
        <v>36</v>
      </c>
      <c r="Z96" s="141">
        <v>7</v>
      </c>
      <c r="AA96" s="142">
        <v>1</v>
      </c>
      <c r="AB96" s="143">
        <v>38</v>
      </c>
      <c r="AC96" s="141">
        <v>14</v>
      </c>
      <c r="AD96" s="142">
        <v>14</v>
      </c>
      <c r="AE96" s="143">
        <v>32.5</v>
      </c>
      <c r="AF96" s="141">
        <v>7.5</v>
      </c>
      <c r="AG96" s="142">
        <v>6</v>
      </c>
      <c r="AH96" s="143">
        <v>26.5</v>
      </c>
    </row>
    <row r="97" spans="1:34" ht="15" customHeight="1">
      <c r="A97" s="64">
        <v>129</v>
      </c>
      <c r="B97" s="64" t="s">
        <v>138</v>
      </c>
      <c r="C97" s="64" t="s">
        <v>205</v>
      </c>
      <c r="D97" s="64">
        <v>2008</v>
      </c>
      <c r="E97" s="64" t="s">
        <v>64</v>
      </c>
      <c r="F97" s="64" t="s">
        <v>163</v>
      </c>
      <c r="G97" s="64" t="s">
        <v>229</v>
      </c>
      <c r="H97" s="64" t="s">
        <v>122</v>
      </c>
      <c r="I97" s="52"/>
      <c r="J97" s="297"/>
      <c r="K97" s="298"/>
      <c r="L97" s="161"/>
      <c r="M97" s="135"/>
      <c r="N97" s="136"/>
      <c r="O97" s="137"/>
      <c r="P97" s="161"/>
      <c r="Q97" s="135">
        <v>11</v>
      </c>
      <c r="R97" s="136">
        <v>13</v>
      </c>
      <c r="S97" s="137"/>
      <c r="T97" s="138"/>
      <c r="U97" s="139">
        <v>13</v>
      </c>
      <c r="V97" s="140">
        <f t="shared" si="2"/>
        <v>12.961481396815719</v>
      </c>
      <c r="W97" s="141">
        <v>12</v>
      </c>
      <c r="X97" s="142">
        <v>12</v>
      </c>
      <c r="Y97" s="143">
        <v>27</v>
      </c>
      <c r="Z97" s="141">
        <v>14</v>
      </c>
      <c r="AA97" s="142">
        <v>14</v>
      </c>
      <c r="AB97" s="143">
        <v>17</v>
      </c>
      <c r="AC97" s="141">
        <v>14</v>
      </c>
      <c r="AD97" s="142">
        <v>14</v>
      </c>
      <c r="AE97" s="143">
        <v>22.5</v>
      </c>
      <c r="AF97" s="141">
        <v>12</v>
      </c>
      <c r="AG97" s="142">
        <v>12</v>
      </c>
      <c r="AH97" s="143">
        <v>14.5</v>
      </c>
    </row>
    <row r="98" spans="1:34" ht="15" customHeight="1">
      <c r="A98" s="64">
        <v>130</v>
      </c>
      <c r="B98" s="64" t="s">
        <v>66</v>
      </c>
      <c r="C98" s="64" t="s">
        <v>212</v>
      </c>
      <c r="D98" s="64">
        <v>2008</v>
      </c>
      <c r="E98" s="64" t="s">
        <v>64</v>
      </c>
      <c r="F98" s="64" t="s">
        <v>163</v>
      </c>
      <c r="G98" s="64" t="s">
        <v>229</v>
      </c>
      <c r="H98" s="64" t="s">
        <v>43</v>
      </c>
      <c r="I98" s="52"/>
      <c r="J98" s="297"/>
      <c r="K98" s="298"/>
      <c r="L98" s="161"/>
      <c r="M98" s="135"/>
      <c r="N98" s="136"/>
      <c r="O98" s="137"/>
      <c r="P98" s="161"/>
      <c r="Q98" s="135">
        <v>14</v>
      </c>
      <c r="R98" s="136">
        <v>10.5</v>
      </c>
      <c r="S98" s="137"/>
      <c r="T98" s="138"/>
      <c r="U98" s="139">
        <v>15</v>
      </c>
      <c r="V98" s="140">
        <f t="shared" si="2"/>
        <v>14.739398093424782</v>
      </c>
      <c r="W98" s="141">
        <v>14.5</v>
      </c>
      <c r="X98" s="142">
        <v>14</v>
      </c>
      <c r="Y98" s="143">
        <v>17</v>
      </c>
      <c r="Z98" s="141">
        <v>15</v>
      </c>
      <c r="AA98" s="142">
        <v>15</v>
      </c>
      <c r="AB98" s="143">
        <v>16</v>
      </c>
      <c r="AC98" s="141">
        <v>15.5</v>
      </c>
      <c r="AD98" s="142">
        <v>15</v>
      </c>
      <c r="AE98" s="143">
        <v>18</v>
      </c>
      <c r="AF98" s="141">
        <v>14</v>
      </c>
      <c r="AG98" s="142">
        <v>14</v>
      </c>
      <c r="AH98" s="143">
        <v>11</v>
      </c>
    </row>
    <row r="99" spans="1:34" ht="15" customHeight="1">
      <c r="A99" s="64">
        <v>131</v>
      </c>
      <c r="B99" s="64" t="s">
        <v>66</v>
      </c>
      <c r="C99" s="64" t="s">
        <v>202</v>
      </c>
      <c r="D99" s="64">
        <v>2008</v>
      </c>
      <c r="E99" s="64" t="s">
        <v>64</v>
      </c>
      <c r="F99" s="64" t="s">
        <v>163</v>
      </c>
      <c r="G99" s="64" t="s">
        <v>229</v>
      </c>
      <c r="H99" s="64" t="s">
        <v>33</v>
      </c>
      <c r="I99" s="52"/>
      <c r="J99" s="297"/>
      <c r="K99" s="298"/>
      <c r="L99" s="161"/>
      <c r="M99" s="135"/>
      <c r="N99" s="136"/>
      <c r="O99" s="137"/>
      <c r="P99" s="161"/>
      <c r="Q99" s="135">
        <v>16</v>
      </c>
      <c r="R99" s="136">
        <v>0</v>
      </c>
      <c r="S99" s="137"/>
      <c r="T99" s="138"/>
      <c r="U99" s="139">
        <v>16</v>
      </c>
      <c r="V99" s="140">
        <f t="shared" si="2"/>
        <v>15.239746239576235</v>
      </c>
      <c r="W99" s="141">
        <v>14.5</v>
      </c>
      <c r="X99" s="142">
        <v>14</v>
      </c>
      <c r="Y99" s="143">
        <v>17</v>
      </c>
      <c r="Z99" s="141">
        <v>16</v>
      </c>
      <c r="AA99" s="142">
        <v>16</v>
      </c>
      <c r="AB99" s="143">
        <v>11.5</v>
      </c>
      <c r="AC99" s="141">
        <v>15.5</v>
      </c>
      <c r="AD99" s="142">
        <v>15</v>
      </c>
      <c r="AE99" s="143">
        <v>18</v>
      </c>
      <c r="AF99" s="141">
        <v>15</v>
      </c>
      <c r="AG99" s="142">
        <v>15</v>
      </c>
      <c r="AH99" s="143">
        <v>4.5</v>
      </c>
    </row>
    <row r="100" spans="1:34" ht="15" customHeight="1">
      <c r="A100" s="64">
        <v>132</v>
      </c>
      <c r="B100" s="64" t="s">
        <v>97</v>
      </c>
      <c r="C100" s="64" t="s">
        <v>203</v>
      </c>
      <c r="D100" s="64">
        <v>2008</v>
      </c>
      <c r="E100" s="64" t="s">
        <v>64</v>
      </c>
      <c r="F100" s="64" t="s">
        <v>163</v>
      </c>
      <c r="G100" s="64" t="s">
        <v>229</v>
      </c>
      <c r="H100" s="64" t="s">
        <v>33</v>
      </c>
      <c r="I100" s="52"/>
      <c r="J100" s="297"/>
      <c r="K100" s="298"/>
      <c r="L100" s="161"/>
      <c r="M100" s="135">
        <v>8</v>
      </c>
      <c r="N100" s="136">
        <v>19</v>
      </c>
      <c r="O100" s="137">
        <v>173</v>
      </c>
      <c r="P100" s="161"/>
      <c r="Q100" s="135">
        <v>7</v>
      </c>
      <c r="R100" s="136">
        <v>24.5</v>
      </c>
      <c r="S100" s="137"/>
      <c r="T100" s="138"/>
      <c r="U100" s="139">
        <v>7</v>
      </c>
      <c r="V100" s="140">
        <f t="shared" si="2"/>
        <v>5.8708922558013423</v>
      </c>
      <c r="W100" s="141">
        <v>5.5</v>
      </c>
      <c r="X100" s="142">
        <v>1</v>
      </c>
      <c r="Y100" s="143">
        <v>36</v>
      </c>
      <c r="Z100" s="141">
        <v>4.5</v>
      </c>
      <c r="AA100" s="142">
        <v>1</v>
      </c>
      <c r="AB100" s="143">
        <v>38</v>
      </c>
      <c r="AC100" s="141">
        <v>8</v>
      </c>
      <c r="AD100" s="142">
        <v>8</v>
      </c>
      <c r="AE100" s="143">
        <v>33.5</v>
      </c>
      <c r="AF100" s="141">
        <v>6</v>
      </c>
      <c r="AG100" s="142">
        <v>5</v>
      </c>
      <c r="AH100" s="143">
        <v>26.5</v>
      </c>
    </row>
    <row r="101" spans="1:34" ht="15" customHeight="1">
      <c r="A101" s="64">
        <v>134</v>
      </c>
      <c r="B101" s="64" t="s">
        <v>219</v>
      </c>
      <c r="C101" s="64" t="s">
        <v>220</v>
      </c>
      <c r="D101" s="64">
        <v>2008</v>
      </c>
      <c r="E101" s="64" t="s">
        <v>64</v>
      </c>
      <c r="F101" s="64" t="s">
        <v>163</v>
      </c>
      <c r="G101" s="64" t="s">
        <v>229</v>
      </c>
      <c r="H101" s="64" t="s">
        <v>221</v>
      </c>
      <c r="I101" s="52"/>
      <c r="J101" s="297"/>
      <c r="K101" s="298"/>
      <c r="L101" s="161"/>
      <c r="M101" s="135"/>
      <c r="N101" s="136"/>
      <c r="O101" s="137"/>
      <c r="P101" s="161"/>
      <c r="Q101" s="135">
        <v>9</v>
      </c>
      <c r="R101" s="136">
        <v>16.5</v>
      </c>
      <c r="S101" s="137"/>
      <c r="T101" s="138"/>
      <c r="U101" s="139">
        <v>10</v>
      </c>
      <c r="V101" s="140">
        <f t="shared" ref="V101:V105" si="3">GEOMEAN(W101,Z101,AC101,AF101)</f>
        <v>8.92762970244857</v>
      </c>
      <c r="W101" s="141">
        <v>5.5</v>
      </c>
      <c r="X101" s="142">
        <v>1</v>
      </c>
      <c r="Y101" s="143">
        <v>36</v>
      </c>
      <c r="Z101" s="141">
        <v>10</v>
      </c>
      <c r="AA101" s="142">
        <v>10</v>
      </c>
      <c r="AB101" s="143">
        <v>36</v>
      </c>
      <c r="AC101" s="141">
        <v>11</v>
      </c>
      <c r="AD101" s="142">
        <v>11</v>
      </c>
      <c r="AE101" s="143">
        <v>29</v>
      </c>
      <c r="AF101" s="141">
        <v>10.5</v>
      </c>
      <c r="AG101" s="142">
        <v>10</v>
      </c>
      <c r="AH101" s="143">
        <v>15</v>
      </c>
    </row>
    <row r="102" spans="1:34" ht="15" customHeight="1">
      <c r="A102" s="64">
        <v>137</v>
      </c>
      <c r="B102" s="64" t="s">
        <v>73</v>
      </c>
      <c r="C102" s="64" t="s">
        <v>224</v>
      </c>
      <c r="D102" s="64">
        <v>2008</v>
      </c>
      <c r="E102" s="64" t="s">
        <v>64</v>
      </c>
      <c r="F102" s="64" t="s">
        <v>163</v>
      </c>
      <c r="G102" s="64" t="s">
        <v>229</v>
      </c>
      <c r="H102" s="64" t="s">
        <v>225</v>
      </c>
      <c r="I102" s="52"/>
      <c r="J102" s="297"/>
      <c r="K102" s="298"/>
      <c r="L102" s="161"/>
      <c r="M102" s="135"/>
      <c r="N102" s="136"/>
      <c r="O102" s="137"/>
      <c r="P102" s="161"/>
      <c r="Q102" s="135">
        <v>12</v>
      </c>
      <c r="R102" s="136">
        <v>10.5</v>
      </c>
      <c r="S102" s="137"/>
      <c r="T102" s="138"/>
      <c r="U102" s="139">
        <v>9</v>
      </c>
      <c r="V102" s="140">
        <f t="shared" si="3"/>
        <v>7.7265287307041826</v>
      </c>
      <c r="W102" s="141">
        <v>5.5</v>
      </c>
      <c r="X102" s="142">
        <v>1</v>
      </c>
      <c r="Y102" s="143">
        <v>36</v>
      </c>
      <c r="Z102" s="141">
        <v>9</v>
      </c>
      <c r="AA102" s="142">
        <v>9</v>
      </c>
      <c r="AB102" s="143">
        <v>36.5</v>
      </c>
      <c r="AC102" s="141">
        <v>9</v>
      </c>
      <c r="AD102" s="142">
        <v>9</v>
      </c>
      <c r="AE102" s="143">
        <v>33</v>
      </c>
      <c r="AF102" s="141">
        <v>8</v>
      </c>
      <c r="AG102" s="142">
        <v>8</v>
      </c>
      <c r="AH102" s="143">
        <v>20.5</v>
      </c>
    </row>
    <row r="103" spans="1:34" ht="15" customHeight="1">
      <c r="A103" s="64">
        <v>138</v>
      </c>
      <c r="B103" s="64" t="s">
        <v>97</v>
      </c>
      <c r="C103" s="64" t="s">
        <v>226</v>
      </c>
      <c r="D103" s="64">
        <v>2008</v>
      </c>
      <c r="E103" s="64" t="s">
        <v>64</v>
      </c>
      <c r="F103" s="64" t="s">
        <v>163</v>
      </c>
      <c r="G103" s="64" t="s">
        <v>229</v>
      </c>
      <c r="H103" s="64" t="s">
        <v>33</v>
      </c>
      <c r="I103" s="52"/>
      <c r="J103" s="297"/>
      <c r="K103" s="298"/>
      <c r="L103" s="161"/>
      <c r="M103" s="135"/>
      <c r="N103" s="136"/>
      <c r="O103" s="137"/>
      <c r="P103" s="161"/>
      <c r="Q103" s="135">
        <v>13</v>
      </c>
      <c r="R103" s="136">
        <v>10.5</v>
      </c>
      <c r="S103" s="137"/>
      <c r="T103" s="138"/>
      <c r="U103" s="139">
        <v>12</v>
      </c>
      <c r="V103" s="140">
        <f t="shared" si="3"/>
        <v>12.742446702198066</v>
      </c>
      <c r="W103" s="141">
        <v>13</v>
      </c>
      <c r="X103" s="142">
        <v>13</v>
      </c>
      <c r="Y103" s="143">
        <v>18</v>
      </c>
      <c r="Z103" s="141">
        <v>13</v>
      </c>
      <c r="AA103" s="142">
        <v>13</v>
      </c>
      <c r="AB103" s="143">
        <v>22</v>
      </c>
      <c r="AC103" s="141">
        <v>12</v>
      </c>
      <c r="AD103" s="142">
        <v>12</v>
      </c>
      <c r="AE103" s="143">
        <v>26.5</v>
      </c>
      <c r="AF103" s="141">
        <v>13</v>
      </c>
      <c r="AG103" s="142">
        <v>13</v>
      </c>
      <c r="AH103" s="143">
        <v>12</v>
      </c>
    </row>
    <row r="104" spans="1:34" ht="15" customHeight="1">
      <c r="A104" s="64">
        <v>140</v>
      </c>
      <c r="B104" s="64" t="s">
        <v>234</v>
      </c>
      <c r="C104" s="64" t="s">
        <v>235</v>
      </c>
      <c r="D104" s="64">
        <v>2007</v>
      </c>
      <c r="E104" s="64" t="s">
        <v>24</v>
      </c>
      <c r="F104" s="64" t="s">
        <v>163</v>
      </c>
      <c r="G104" s="64" t="s">
        <v>229</v>
      </c>
      <c r="H104" s="64" t="s">
        <v>33</v>
      </c>
      <c r="I104" s="52"/>
      <c r="J104" s="297"/>
      <c r="K104" s="298"/>
      <c r="L104" s="161"/>
      <c r="M104" s="135"/>
      <c r="N104" s="136"/>
      <c r="O104" s="137"/>
      <c r="P104" s="161"/>
      <c r="Q104" s="135"/>
      <c r="R104" s="136"/>
      <c r="S104" s="137"/>
      <c r="T104" s="138"/>
      <c r="U104" s="139">
        <v>22</v>
      </c>
      <c r="V104" s="140">
        <f t="shared" si="3"/>
        <v>22.494443758403989</v>
      </c>
      <c r="W104" s="141">
        <v>23</v>
      </c>
      <c r="X104" s="142">
        <v>23</v>
      </c>
      <c r="Y104" s="143">
        <v>16</v>
      </c>
      <c r="Z104" s="141">
        <v>23</v>
      </c>
      <c r="AA104" s="142">
        <v>23</v>
      </c>
      <c r="AB104" s="143">
        <v>10.5</v>
      </c>
      <c r="AC104" s="141">
        <v>22</v>
      </c>
      <c r="AD104" s="142">
        <v>22</v>
      </c>
      <c r="AE104" s="143">
        <v>15</v>
      </c>
      <c r="AF104" s="141">
        <v>22</v>
      </c>
      <c r="AG104" s="142">
        <v>22</v>
      </c>
      <c r="AH104" s="143">
        <v>8</v>
      </c>
    </row>
    <row r="105" spans="1:34" ht="15" customHeight="1">
      <c r="A105" s="67">
        <v>142</v>
      </c>
      <c r="B105" s="64" t="s">
        <v>133</v>
      </c>
      <c r="C105" s="64" t="s">
        <v>236</v>
      </c>
      <c r="D105" s="67">
        <v>2008</v>
      </c>
      <c r="E105" s="69" t="s">
        <v>24</v>
      </c>
      <c r="F105" s="69" t="s">
        <v>163</v>
      </c>
      <c r="G105" s="69" t="s">
        <v>230</v>
      </c>
      <c r="H105" s="52"/>
      <c r="I105" s="52"/>
      <c r="J105" s="297"/>
      <c r="K105" s="298"/>
      <c r="L105" s="161"/>
      <c r="M105" s="135">
        <v>6</v>
      </c>
      <c r="N105" s="136">
        <v>20</v>
      </c>
      <c r="O105" s="137">
        <v>93</v>
      </c>
      <c r="P105" s="161"/>
      <c r="Q105" s="135">
        <v>7</v>
      </c>
      <c r="R105" s="136">
        <v>28.5</v>
      </c>
      <c r="S105" s="137"/>
      <c r="T105" s="138"/>
      <c r="U105" s="139">
        <v>4</v>
      </c>
      <c r="V105" s="140">
        <f t="shared" si="3"/>
        <v>6.0149900274440267</v>
      </c>
      <c r="W105" s="141">
        <v>8.5</v>
      </c>
      <c r="X105" s="142">
        <v>1</v>
      </c>
      <c r="Y105" s="143">
        <v>36</v>
      </c>
      <c r="Z105" s="141">
        <v>7</v>
      </c>
      <c r="AA105" s="142">
        <v>1</v>
      </c>
      <c r="AB105" s="143">
        <v>38</v>
      </c>
      <c r="AC105" s="141">
        <v>5.5</v>
      </c>
      <c r="AD105" s="142">
        <v>1</v>
      </c>
      <c r="AE105" s="143">
        <v>36</v>
      </c>
      <c r="AF105" s="141">
        <v>4</v>
      </c>
      <c r="AG105" s="142">
        <v>4</v>
      </c>
      <c r="AH105" s="143">
        <v>34.5</v>
      </c>
    </row>
    <row r="106" spans="1:34" ht="15" customHeight="1">
      <c r="A106" s="433">
        <v>143</v>
      </c>
      <c r="B106" s="64" t="s">
        <v>245</v>
      </c>
      <c r="C106" s="64" t="s">
        <v>246</v>
      </c>
      <c r="D106" s="67">
        <v>2011</v>
      </c>
      <c r="E106" s="69" t="s">
        <v>64</v>
      </c>
      <c r="F106" s="69" t="s">
        <v>25</v>
      </c>
      <c r="G106" s="69" t="s">
        <v>284</v>
      </c>
      <c r="H106" s="64" t="s">
        <v>247</v>
      </c>
      <c r="I106" s="429"/>
      <c r="J106" s="429"/>
      <c r="K106" s="429"/>
      <c r="L106" s="430"/>
      <c r="M106" s="430"/>
      <c r="N106" s="430"/>
      <c r="O106" s="430"/>
      <c r="P106" s="430"/>
      <c r="Q106" s="430"/>
      <c r="R106" s="430"/>
      <c r="S106" s="430"/>
      <c r="T106" s="430"/>
      <c r="U106" s="213">
        <v>20</v>
      </c>
      <c r="V106" s="430"/>
      <c r="W106" s="428"/>
      <c r="X106" s="428"/>
      <c r="Y106" s="431"/>
      <c r="Z106" s="428"/>
      <c r="AA106" s="428"/>
      <c r="AB106" s="431"/>
      <c r="AC106" s="428"/>
      <c r="AD106" s="428"/>
      <c r="AE106" s="431"/>
      <c r="AF106" s="428"/>
      <c r="AG106" s="428"/>
      <c r="AH106" s="431"/>
    </row>
    <row r="107" spans="1:34" ht="15" customHeight="1">
      <c r="A107" s="433">
        <v>144</v>
      </c>
      <c r="B107" s="64" t="s">
        <v>248</v>
      </c>
      <c r="C107" s="64" t="s">
        <v>249</v>
      </c>
      <c r="D107" s="67">
        <v>2007</v>
      </c>
      <c r="E107" s="69" t="s">
        <v>24</v>
      </c>
      <c r="F107" s="69" t="s">
        <v>163</v>
      </c>
      <c r="G107" s="69" t="s">
        <v>284</v>
      </c>
      <c r="H107" s="64" t="s">
        <v>247</v>
      </c>
      <c r="I107" s="429"/>
      <c r="J107" s="429"/>
      <c r="K107" s="429"/>
      <c r="L107" s="430"/>
      <c r="M107" s="430"/>
      <c r="N107" s="430"/>
      <c r="O107" s="430"/>
      <c r="P107" s="430"/>
      <c r="Q107" s="430"/>
      <c r="R107" s="430"/>
      <c r="S107" s="430"/>
      <c r="T107" s="430"/>
      <c r="U107" s="213">
        <v>24</v>
      </c>
      <c r="V107" s="430"/>
      <c r="W107" s="428"/>
      <c r="X107" s="428"/>
      <c r="Y107" s="431"/>
      <c r="Z107" s="428"/>
      <c r="AA107" s="428"/>
      <c r="AB107" s="431"/>
      <c r="AC107" s="428"/>
      <c r="AD107" s="428"/>
      <c r="AE107" s="431"/>
      <c r="AF107" s="428"/>
      <c r="AG107" s="428"/>
      <c r="AH107" s="431"/>
    </row>
    <row r="108" spans="1:34" ht="15" customHeight="1">
      <c r="A108" s="433">
        <v>145</v>
      </c>
      <c r="B108" s="64" t="s">
        <v>250</v>
      </c>
      <c r="C108" s="64" t="s">
        <v>251</v>
      </c>
      <c r="D108" s="67">
        <v>2008</v>
      </c>
      <c r="E108" s="69" t="s">
        <v>64</v>
      </c>
      <c r="F108" s="69" t="s">
        <v>163</v>
      </c>
      <c r="G108" s="69" t="s">
        <v>284</v>
      </c>
      <c r="H108" s="64" t="s">
        <v>252</v>
      </c>
      <c r="I108" s="429"/>
      <c r="J108" s="429"/>
      <c r="K108" s="429"/>
      <c r="L108" s="430"/>
      <c r="M108" s="430"/>
      <c r="N108" s="430"/>
      <c r="O108" s="430"/>
      <c r="P108" s="430"/>
      <c r="Q108" s="430"/>
      <c r="R108" s="430"/>
      <c r="S108" s="430"/>
      <c r="T108" s="430"/>
      <c r="U108" s="413">
        <v>17</v>
      </c>
      <c r="V108" s="430"/>
      <c r="W108" s="428"/>
      <c r="X108" s="428"/>
      <c r="Y108" s="431"/>
      <c r="Z108" s="428"/>
      <c r="AA108" s="428"/>
      <c r="AB108" s="431"/>
      <c r="AC108" s="428"/>
      <c r="AD108" s="428"/>
      <c r="AE108" s="431"/>
      <c r="AF108" s="428"/>
      <c r="AG108" s="428"/>
      <c r="AH108" s="431"/>
    </row>
    <row r="109" spans="1:34" ht="15" customHeight="1">
      <c r="A109" s="433">
        <v>146</v>
      </c>
      <c r="B109" s="64" t="s">
        <v>108</v>
      </c>
      <c r="C109" s="64" t="s">
        <v>253</v>
      </c>
      <c r="D109" s="67">
        <v>2009</v>
      </c>
      <c r="E109" s="69" t="s">
        <v>24</v>
      </c>
      <c r="F109" s="69" t="s">
        <v>106</v>
      </c>
      <c r="G109" s="69" t="s">
        <v>230</v>
      </c>
      <c r="H109" s="64" t="s">
        <v>254</v>
      </c>
      <c r="I109" s="429"/>
      <c r="J109" s="429"/>
      <c r="K109" s="429"/>
      <c r="L109" s="430"/>
      <c r="M109" s="430"/>
      <c r="N109" s="430"/>
      <c r="O109" s="430"/>
      <c r="P109" s="430"/>
      <c r="Q109" s="430"/>
      <c r="R109" s="430"/>
      <c r="S109" s="430"/>
      <c r="T109" s="430"/>
      <c r="U109" s="413">
        <v>17</v>
      </c>
      <c r="V109" s="430"/>
      <c r="W109" s="428"/>
      <c r="X109" s="428"/>
      <c r="Y109" s="431"/>
      <c r="Z109" s="428"/>
      <c r="AA109" s="428"/>
      <c r="AB109" s="431"/>
      <c r="AC109" s="428"/>
      <c r="AD109" s="428"/>
      <c r="AE109" s="431"/>
      <c r="AF109" s="428"/>
      <c r="AG109" s="428"/>
      <c r="AH109" s="431"/>
    </row>
    <row r="110" spans="1:34" ht="15" customHeight="1">
      <c r="A110" s="433">
        <v>147</v>
      </c>
      <c r="B110" s="64" t="s">
        <v>255</v>
      </c>
      <c r="C110" s="64" t="s">
        <v>256</v>
      </c>
      <c r="D110" s="67">
        <v>2009</v>
      </c>
      <c r="E110" s="69" t="s">
        <v>24</v>
      </c>
      <c r="F110" s="69" t="s">
        <v>106</v>
      </c>
      <c r="G110" s="69" t="s">
        <v>230</v>
      </c>
      <c r="H110" s="64" t="s">
        <v>257</v>
      </c>
      <c r="I110" s="429"/>
      <c r="J110" s="429"/>
      <c r="K110" s="429"/>
      <c r="L110" s="430"/>
      <c r="M110" s="430"/>
      <c r="N110" s="430"/>
      <c r="O110" s="430"/>
      <c r="P110" s="430"/>
      <c r="Q110" s="430"/>
      <c r="R110" s="430"/>
      <c r="S110" s="430"/>
      <c r="T110" s="430"/>
      <c r="U110" s="413">
        <v>17</v>
      </c>
      <c r="V110" s="430"/>
      <c r="W110" s="428"/>
      <c r="X110" s="428"/>
      <c r="Y110" s="431"/>
      <c r="Z110" s="428"/>
      <c r="AA110" s="428"/>
      <c r="AB110" s="431"/>
      <c r="AC110" s="428"/>
      <c r="AD110" s="428"/>
      <c r="AE110" s="431"/>
      <c r="AF110" s="428"/>
      <c r="AG110" s="428"/>
      <c r="AH110" s="431"/>
    </row>
    <row r="111" spans="1:34" ht="15" customHeight="1">
      <c r="A111" s="433">
        <v>148</v>
      </c>
      <c r="B111" s="64" t="s">
        <v>108</v>
      </c>
      <c r="C111" s="64" t="s">
        <v>258</v>
      </c>
      <c r="D111" s="67">
        <v>2010</v>
      </c>
      <c r="E111" s="69" t="s">
        <v>24</v>
      </c>
      <c r="F111" s="69" t="s">
        <v>106</v>
      </c>
      <c r="G111" s="69" t="s">
        <v>230</v>
      </c>
      <c r="H111" s="64" t="s">
        <v>257</v>
      </c>
      <c r="I111" s="429"/>
      <c r="J111" s="429"/>
      <c r="K111" s="429"/>
      <c r="L111" s="430"/>
      <c r="M111" s="430"/>
      <c r="N111" s="430"/>
      <c r="O111" s="430"/>
      <c r="P111" s="430"/>
      <c r="Q111" s="430"/>
      <c r="R111" s="430"/>
      <c r="S111" s="430"/>
      <c r="T111" s="430"/>
      <c r="U111" s="413">
        <v>17</v>
      </c>
      <c r="V111" s="430"/>
      <c r="W111" s="428"/>
      <c r="X111" s="428"/>
      <c r="Y111" s="431"/>
      <c r="Z111" s="428"/>
      <c r="AA111" s="428"/>
      <c r="AB111" s="431"/>
      <c r="AC111" s="428"/>
      <c r="AD111" s="428"/>
      <c r="AE111" s="431"/>
      <c r="AF111" s="428"/>
      <c r="AG111" s="428"/>
      <c r="AH111" s="431"/>
    </row>
    <row r="112" spans="1:34" ht="15" customHeight="1">
      <c r="A112" s="433">
        <v>149</v>
      </c>
      <c r="B112" s="64" t="s">
        <v>164</v>
      </c>
      <c r="C112" s="64" t="s">
        <v>285</v>
      </c>
      <c r="D112" s="67">
        <v>2014</v>
      </c>
      <c r="E112" s="69" t="s">
        <v>24</v>
      </c>
      <c r="F112" s="69" t="s">
        <v>25</v>
      </c>
      <c r="G112" s="69" t="s">
        <v>229</v>
      </c>
      <c r="H112" s="64" t="s">
        <v>33</v>
      </c>
      <c r="I112" s="429"/>
      <c r="J112" s="429"/>
      <c r="K112" s="429"/>
      <c r="L112" s="430"/>
      <c r="M112" s="430"/>
      <c r="N112" s="430"/>
      <c r="O112" s="430"/>
      <c r="P112" s="430"/>
      <c r="Q112" s="430"/>
      <c r="R112" s="430"/>
      <c r="S112" s="430"/>
      <c r="T112" s="430"/>
      <c r="U112" s="413">
        <v>14</v>
      </c>
      <c r="V112" s="430"/>
      <c r="W112" s="428"/>
      <c r="X112" s="428"/>
      <c r="Y112" s="431"/>
      <c r="Z112" s="428"/>
      <c r="AA112" s="428"/>
      <c r="AB112" s="431"/>
      <c r="AC112" s="428"/>
      <c r="AD112" s="428"/>
      <c r="AE112" s="431"/>
      <c r="AF112" s="428"/>
      <c r="AG112" s="428"/>
      <c r="AH112" s="431"/>
    </row>
    <row r="113" spans="1:34" ht="15" customHeight="1">
      <c r="A113" s="433">
        <v>150</v>
      </c>
      <c r="B113" s="64" t="s">
        <v>259</v>
      </c>
      <c r="C113" s="64" t="s">
        <v>260</v>
      </c>
      <c r="D113" s="67">
        <v>2014</v>
      </c>
      <c r="E113" s="69" t="s">
        <v>24</v>
      </c>
      <c r="F113" s="69" t="s">
        <v>25</v>
      </c>
      <c r="G113" s="69" t="s">
        <v>229</v>
      </c>
      <c r="H113" s="64" t="s">
        <v>33</v>
      </c>
      <c r="I113" s="429"/>
      <c r="J113" s="429"/>
      <c r="K113" s="429"/>
      <c r="L113" s="430"/>
      <c r="M113" s="430"/>
      <c r="N113" s="430"/>
      <c r="O113" s="430"/>
      <c r="P113" s="430"/>
      <c r="Q113" s="430"/>
      <c r="R113" s="430"/>
      <c r="S113" s="430"/>
      <c r="T113" s="430"/>
      <c r="U113" s="413">
        <v>14</v>
      </c>
      <c r="V113" s="430"/>
      <c r="W113" s="428"/>
      <c r="X113" s="428"/>
      <c r="Y113" s="431"/>
      <c r="Z113" s="428"/>
      <c r="AA113" s="428"/>
      <c r="AB113" s="431"/>
      <c r="AC113" s="428"/>
      <c r="AD113" s="428"/>
      <c r="AE113" s="431"/>
      <c r="AF113" s="428"/>
      <c r="AG113" s="428"/>
      <c r="AH113" s="431"/>
    </row>
    <row r="114" spans="1:34" ht="15" customHeight="1">
      <c r="A114" s="433">
        <v>151</v>
      </c>
      <c r="B114" s="64" t="s">
        <v>65</v>
      </c>
      <c r="C114" s="64" t="s">
        <v>261</v>
      </c>
      <c r="D114" s="67">
        <v>2011</v>
      </c>
      <c r="E114" s="69" t="s">
        <v>64</v>
      </c>
      <c r="F114" s="69" t="s">
        <v>25</v>
      </c>
      <c r="G114" s="69" t="s">
        <v>229</v>
      </c>
      <c r="H114" s="64"/>
      <c r="I114" s="429"/>
      <c r="J114" s="429"/>
      <c r="K114" s="429"/>
      <c r="L114" s="430"/>
      <c r="M114" s="430"/>
      <c r="N114" s="430"/>
      <c r="O114" s="430"/>
      <c r="P114" s="430"/>
      <c r="Q114" s="430"/>
      <c r="R114" s="430"/>
      <c r="S114" s="430"/>
      <c r="T114" s="430"/>
      <c r="U114" s="413">
        <v>20</v>
      </c>
      <c r="V114" s="430"/>
      <c r="W114" s="428"/>
      <c r="X114" s="428"/>
      <c r="Y114" s="431"/>
      <c r="Z114" s="428"/>
      <c r="AA114" s="428"/>
      <c r="AB114" s="431"/>
      <c r="AC114" s="428"/>
      <c r="AD114" s="428"/>
      <c r="AE114" s="431"/>
      <c r="AF114" s="428"/>
      <c r="AG114" s="428"/>
      <c r="AH114" s="431"/>
    </row>
    <row r="115" spans="1:34" ht="15" customHeight="1">
      <c r="A115" s="433">
        <v>152</v>
      </c>
      <c r="B115" s="64" t="s">
        <v>262</v>
      </c>
      <c r="C115" s="64" t="s">
        <v>263</v>
      </c>
      <c r="D115" s="67">
        <v>2009</v>
      </c>
      <c r="E115" s="69" t="s">
        <v>24</v>
      </c>
      <c r="F115" s="69" t="s">
        <v>106</v>
      </c>
      <c r="G115" s="64" t="s">
        <v>229</v>
      </c>
      <c r="H115" s="64" t="s">
        <v>264</v>
      </c>
      <c r="I115" s="429"/>
      <c r="J115" s="429"/>
      <c r="K115" s="429"/>
      <c r="L115" s="430"/>
      <c r="M115" s="430"/>
      <c r="N115" s="430"/>
      <c r="O115" s="430"/>
      <c r="P115" s="430"/>
      <c r="Q115" s="430"/>
      <c r="R115" s="430"/>
      <c r="S115" s="430"/>
      <c r="T115" s="430"/>
      <c r="U115" s="413">
        <v>17</v>
      </c>
      <c r="V115" s="430"/>
      <c r="W115" s="428"/>
      <c r="X115" s="428"/>
      <c r="Y115" s="431"/>
      <c r="Z115" s="428"/>
      <c r="AA115" s="428"/>
      <c r="AB115" s="431"/>
      <c r="AC115" s="428"/>
      <c r="AD115" s="428"/>
      <c r="AE115" s="431"/>
      <c r="AF115" s="428"/>
      <c r="AG115" s="428"/>
      <c r="AH115" s="431"/>
    </row>
    <row r="116" spans="1:34" ht="15" customHeight="1">
      <c r="A116" s="433">
        <v>153</v>
      </c>
      <c r="B116" s="64" t="s">
        <v>265</v>
      </c>
      <c r="C116" s="64" t="s">
        <v>266</v>
      </c>
      <c r="D116" s="67">
        <v>2009</v>
      </c>
      <c r="E116" s="69" t="s">
        <v>24</v>
      </c>
      <c r="F116" s="69" t="s">
        <v>106</v>
      </c>
      <c r="G116" s="64" t="s">
        <v>229</v>
      </c>
      <c r="H116" s="64" t="s">
        <v>122</v>
      </c>
      <c r="I116" s="429"/>
      <c r="J116" s="429"/>
      <c r="K116" s="429"/>
      <c r="L116" s="430"/>
      <c r="M116" s="430"/>
      <c r="N116" s="430"/>
      <c r="O116" s="430"/>
      <c r="P116" s="430"/>
      <c r="Q116" s="430"/>
      <c r="R116" s="430"/>
      <c r="S116" s="430"/>
      <c r="T116" s="430"/>
      <c r="U116" s="413">
        <v>17</v>
      </c>
      <c r="V116" s="430"/>
      <c r="W116" s="428"/>
      <c r="X116" s="428"/>
      <c r="Y116" s="431"/>
      <c r="Z116" s="428"/>
      <c r="AA116" s="428"/>
      <c r="AB116" s="431"/>
      <c r="AC116" s="428"/>
      <c r="AD116" s="428"/>
      <c r="AE116" s="431"/>
      <c r="AF116" s="428"/>
      <c r="AG116" s="428"/>
      <c r="AH116" s="431"/>
    </row>
    <row r="117" spans="1:34" ht="15" customHeight="1">
      <c r="A117" s="433">
        <v>154</v>
      </c>
      <c r="B117" s="64" t="s">
        <v>267</v>
      </c>
      <c r="C117" s="64" t="s">
        <v>268</v>
      </c>
      <c r="D117" s="67">
        <v>2009</v>
      </c>
      <c r="E117" s="69" t="s">
        <v>24</v>
      </c>
      <c r="F117" s="69" t="s">
        <v>106</v>
      </c>
      <c r="G117" s="64" t="s">
        <v>229</v>
      </c>
      <c r="H117" s="64" t="s">
        <v>33</v>
      </c>
      <c r="I117" s="429"/>
      <c r="J117" s="429"/>
      <c r="K117" s="429"/>
      <c r="L117" s="430"/>
      <c r="M117" s="430"/>
      <c r="N117" s="430"/>
      <c r="O117" s="430"/>
      <c r="P117" s="430"/>
      <c r="Q117" s="430"/>
      <c r="R117" s="430"/>
      <c r="S117" s="430"/>
      <c r="T117" s="430"/>
      <c r="U117" s="413">
        <v>17</v>
      </c>
      <c r="V117" s="430"/>
      <c r="W117" s="428"/>
      <c r="X117" s="428"/>
      <c r="Y117" s="431"/>
      <c r="Z117" s="428"/>
      <c r="AA117" s="428"/>
      <c r="AB117" s="431"/>
      <c r="AC117" s="428"/>
      <c r="AD117" s="428"/>
      <c r="AE117" s="431"/>
      <c r="AF117" s="428"/>
      <c r="AG117" s="428"/>
      <c r="AH117" s="431"/>
    </row>
    <row r="118" spans="1:34" ht="15" customHeight="1">
      <c r="A118" s="433">
        <v>155</v>
      </c>
      <c r="B118" s="64" t="s">
        <v>145</v>
      </c>
      <c r="C118" s="64" t="s">
        <v>269</v>
      </c>
      <c r="D118" s="67">
        <v>2009</v>
      </c>
      <c r="E118" s="69" t="s">
        <v>64</v>
      </c>
      <c r="F118" s="69" t="s">
        <v>106</v>
      </c>
      <c r="G118" s="64" t="s">
        <v>229</v>
      </c>
      <c r="H118" s="64" t="s">
        <v>26</v>
      </c>
      <c r="I118" s="429"/>
      <c r="J118" s="429"/>
      <c r="K118" s="429"/>
      <c r="L118" s="430"/>
      <c r="M118" s="430"/>
      <c r="N118" s="430"/>
      <c r="O118" s="430"/>
      <c r="P118" s="430"/>
      <c r="Q118" s="430"/>
      <c r="R118" s="430"/>
      <c r="S118" s="430"/>
      <c r="T118" s="430"/>
      <c r="U118" s="413">
        <v>15</v>
      </c>
      <c r="V118" s="430"/>
      <c r="W118" s="428"/>
      <c r="X118" s="428"/>
      <c r="Y118" s="431"/>
      <c r="Z118" s="428"/>
      <c r="AA118" s="428"/>
      <c r="AB118" s="431"/>
      <c r="AC118" s="428"/>
      <c r="AD118" s="428"/>
      <c r="AE118" s="431"/>
      <c r="AF118" s="428"/>
      <c r="AG118" s="428"/>
      <c r="AH118" s="431"/>
    </row>
    <row r="119" spans="1:34" ht="15" customHeight="1">
      <c r="A119" s="433">
        <v>156</v>
      </c>
      <c r="B119" s="64" t="s">
        <v>76</v>
      </c>
      <c r="C119" s="64" t="s">
        <v>270</v>
      </c>
      <c r="D119" s="67">
        <v>2010</v>
      </c>
      <c r="E119" s="69" t="s">
        <v>64</v>
      </c>
      <c r="F119" s="69" t="s">
        <v>106</v>
      </c>
      <c r="G119" s="64" t="s">
        <v>229</v>
      </c>
      <c r="H119" s="64" t="s">
        <v>43</v>
      </c>
      <c r="I119" s="429"/>
      <c r="J119" s="429"/>
      <c r="K119" s="429"/>
      <c r="L119" s="430"/>
      <c r="M119" s="430"/>
      <c r="N119" s="430"/>
      <c r="O119" s="430"/>
      <c r="P119" s="430"/>
      <c r="Q119" s="430"/>
      <c r="R119" s="430"/>
      <c r="S119" s="430"/>
      <c r="T119" s="430"/>
      <c r="U119" s="413">
        <v>15</v>
      </c>
      <c r="V119" s="430"/>
      <c r="W119" s="428"/>
      <c r="X119" s="428"/>
      <c r="Y119" s="431"/>
      <c r="Z119" s="428"/>
      <c r="AA119" s="428"/>
      <c r="AB119" s="431"/>
      <c r="AC119" s="428"/>
      <c r="AD119" s="428"/>
      <c r="AE119" s="431"/>
      <c r="AF119" s="428"/>
      <c r="AG119" s="428"/>
      <c r="AH119" s="431"/>
    </row>
    <row r="120" spans="1:34" ht="15" customHeight="1">
      <c r="A120" s="433">
        <v>157</v>
      </c>
      <c r="B120" s="64" t="s">
        <v>66</v>
      </c>
      <c r="C120" s="64" t="s">
        <v>271</v>
      </c>
      <c r="D120" s="67">
        <v>2009</v>
      </c>
      <c r="E120" s="69" t="s">
        <v>64</v>
      </c>
      <c r="F120" s="69" t="s">
        <v>106</v>
      </c>
      <c r="G120" s="64" t="s">
        <v>229</v>
      </c>
      <c r="H120" s="64" t="s">
        <v>43</v>
      </c>
      <c r="I120" s="429"/>
      <c r="J120" s="429"/>
      <c r="K120" s="429"/>
      <c r="L120" s="430"/>
      <c r="M120" s="430"/>
      <c r="N120" s="430"/>
      <c r="O120" s="430"/>
      <c r="P120" s="430"/>
      <c r="Q120" s="430"/>
      <c r="R120" s="430"/>
      <c r="S120" s="430"/>
      <c r="T120" s="430"/>
      <c r="U120" s="413">
        <v>15</v>
      </c>
      <c r="V120" s="430"/>
      <c r="W120" s="428"/>
      <c r="X120" s="428"/>
      <c r="Y120" s="431"/>
      <c r="Z120" s="428"/>
      <c r="AA120" s="428"/>
      <c r="AB120" s="431"/>
      <c r="AC120" s="428"/>
      <c r="AD120" s="428"/>
      <c r="AE120" s="431"/>
      <c r="AF120" s="428"/>
      <c r="AG120" s="428"/>
      <c r="AH120" s="431"/>
    </row>
    <row r="121" spans="1:34" ht="15" customHeight="1">
      <c r="A121" s="433">
        <v>158</v>
      </c>
      <c r="B121" s="64" t="s">
        <v>272</v>
      </c>
      <c r="C121" s="64" t="s">
        <v>273</v>
      </c>
      <c r="D121" s="67">
        <v>2008</v>
      </c>
      <c r="E121" s="69" t="s">
        <v>64</v>
      </c>
      <c r="F121" s="69" t="s">
        <v>163</v>
      </c>
      <c r="G121" s="64" t="s">
        <v>229</v>
      </c>
      <c r="H121" s="64" t="s">
        <v>33</v>
      </c>
      <c r="I121" s="429"/>
      <c r="J121" s="429"/>
      <c r="K121" s="429"/>
      <c r="L121" s="430"/>
      <c r="M121" s="430"/>
      <c r="N121" s="430"/>
      <c r="O121" s="430"/>
      <c r="P121" s="430"/>
      <c r="Q121" s="430"/>
      <c r="R121" s="430"/>
      <c r="S121" s="430"/>
      <c r="T121" s="430"/>
      <c r="U121" s="413">
        <v>17</v>
      </c>
      <c r="V121" s="430"/>
      <c r="W121" s="428"/>
      <c r="X121" s="428"/>
      <c r="Y121" s="431"/>
      <c r="Z121" s="428"/>
      <c r="AA121" s="428"/>
      <c r="AB121" s="431"/>
      <c r="AC121" s="428"/>
      <c r="AD121" s="428"/>
      <c r="AE121" s="431"/>
      <c r="AF121" s="428"/>
      <c r="AG121" s="428"/>
      <c r="AH121" s="431"/>
    </row>
    <row r="122" spans="1:34" ht="15" customHeight="1">
      <c r="A122" s="433">
        <v>159</v>
      </c>
      <c r="B122" s="64" t="s">
        <v>274</v>
      </c>
      <c r="C122" s="64" t="s">
        <v>275</v>
      </c>
      <c r="D122" s="67">
        <v>2007</v>
      </c>
      <c r="E122" s="69" t="s">
        <v>64</v>
      </c>
      <c r="F122" s="69" t="s">
        <v>163</v>
      </c>
      <c r="G122" s="64" t="s">
        <v>229</v>
      </c>
      <c r="H122" s="64" t="s">
        <v>33</v>
      </c>
      <c r="I122" s="429"/>
      <c r="J122" s="429"/>
      <c r="K122" s="429"/>
      <c r="L122" s="430"/>
      <c r="M122" s="430"/>
      <c r="N122" s="430"/>
      <c r="O122" s="430"/>
      <c r="P122" s="430"/>
      <c r="Q122" s="430"/>
      <c r="R122" s="430"/>
      <c r="S122" s="430"/>
      <c r="T122" s="430"/>
      <c r="U122" s="413">
        <v>17</v>
      </c>
      <c r="V122" s="430"/>
      <c r="W122" s="428"/>
      <c r="X122" s="428"/>
      <c r="Y122" s="431"/>
      <c r="Z122" s="428"/>
      <c r="AA122" s="428"/>
      <c r="AB122" s="431"/>
      <c r="AC122" s="428"/>
      <c r="AD122" s="428"/>
      <c r="AE122" s="431"/>
      <c r="AF122" s="428"/>
      <c r="AG122" s="428"/>
      <c r="AH122" s="431"/>
    </row>
    <row r="123" spans="1:34" ht="15" customHeight="1">
      <c r="A123" s="433">
        <v>160</v>
      </c>
      <c r="B123" s="64" t="s">
        <v>276</v>
      </c>
      <c r="C123" s="64" t="s">
        <v>277</v>
      </c>
      <c r="D123" s="67">
        <v>2007</v>
      </c>
      <c r="E123" s="69" t="s">
        <v>64</v>
      </c>
      <c r="F123" s="69" t="s">
        <v>163</v>
      </c>
      <c r="G123" s="64" t="s">
        <v>229</v>
      </c>
      <c r="H123" s="64" t="s">
        <v>122</v>
      </c>
      <c r="I123" s="429"/>
      <c r="J123" s="429"/>
      <c r="K123" s="429"/>
      <c r="L123" s="430"/>
      <c r="M123" s="430"/>
      <c r="N123" s="430"/>
      <c r="O123" s="430"/>
      <c r="P123" s="430"/>
      <c r="Q123" s="430"/>
      <c r="R123" s="430"/>
      <c r="S123" s="430"/>
      <c r="T123" s="430"/>
      <c r="U123" s="413">
        <v>17</v>
      </c>
      <c r="V123" s="430"/>
      <c r="W123" s="428"/>
      <c r="X123" s="428"/>
      <c r="Y123" s="431"/>
      <c r="Z123" s="428"/>
      <c r="AA123" s="428"/>
      <c r="AB123" s="431"/>
      <c r="AC123" s="428"/>
      <c r="AD123" s="428"/>
      <c r="AE123" s="431"/>
      <c r="AF123" s="428"/>
      <c r="AG123" s="428"/>
      <c r="AH123" s="431"/>
    </row>
    <row r="124" spans="1:34" ht="15" customHeight="1">
      <c r="A124" s="433">
        <v>161</v>
      </c>
      <c r="B124" s="64" t="s">
        <v>278</v>
      </c>
      <c r="C124" s="64" t="s">
        <v>279</v>
      </c>
      <c r="D124" s="67">
        <v>2008</v>
      </c>
      <c r="E124" s="69" t="s">
        <v>64</v>
      </c>
      <c r="F124" s="69" t="s">
        <v>163</v>
      </c>
      <c r="G124" s="64" t="s">
        <v>229</v>
      </c>
      <c r="H124" s="64" t="s">
        <v>122</v>
      </c>
      <c r="I124" s="429"/>
      <c r="J124" s="429"/>
      <c r="K124" s="429"/>
      <c r="L124" s="430"/>
      <c r="M124" s="430"/>
      <c r="N124" s="430"/>
      <c r="O124" s="430"/>
      <c r="P124" s="430"/>
      <c r="Q124" s="430"/>
      <c r="R124" s="430"/>
      <c r="S124" s="430"/>
      <c r="T124" s="430"/>
      <c r="U124" s="413">
        <v>17</v>
      </c>
      <c r="V124" s="430"/>
      <c r="W124" s="428"/>
      <c r="X124" s="428"/>
      <c r="Y124" s="431"/>
      <c r="Z124" s="428"/>
      <c r="AA124" s="428"/>
      <c r="AB124" s="431"/>
      <c r="AC124" s="428"/>
      <c r="AD124" s="428"/>
      <c r="AE124" s="431"/>
      <c r="AF124" s="428"/>
      <c r="AG124" s="428"/>
      <c r="AH124" s="431"/>
    </row>
    <row r="125" spans="1:34" ht="15" customHeight="1">
      <c r="A125" s="433">
        <v>162</v>
      </c>
      <c r="B125" s="64" t="s">
        <v>87</v>
      </c>
      <c r="C125" s="64" t="s">
        <v>280</v>
      </c>
      <c r="D125" s="67">
        <v>2008</v>
      </c>
      <c r="E125" s="69" t="s">
        <v>64</v>
      </c>
      <c r="F125" s="69" t="s">
        <v>163</v>
      </c>
      <c r="G125" s="64" t="s">
        <v>229</v>
      </c>
      <c r="H125" s="64" t="s">
        <v>122</v>
      </c>
      <c r="I125" s="429"/>
      <c r="J125" s="429"/>
      <c r="K125" s="429"/>
      <c r="L125" s="430"/>
      <c r="M125" s="430"/>
      <c r="N125" s="430"/>
      <c r="O125" s="430"/>
      <c r="P125" s="430"/>
      <c r="Q125" s="430"/>
      <c r="R125" s="430"/>
      <c r="S125" s="430"/>
      <c r="T125" s="430"/>
      <c r="U125" s="413">
        <v>17</v>
      </c>
      <c r="V125" s="430"/>
      <c r="W125" s="428"/>
      <c r="X125" s="428"/>
      <c r="Y125" s="431"/>
      <c r="Z125" s="428"/>
      <c r="AA125" s="428"/>
      <c r="AB125" s="431"/>
      <c r="AC125" s="428"/>
      <c r="AD125" s="428"/>
      <c r="AE125" s="431"/>
      <c r="AF125" s="428"/>
      <c r="AG125" s="428"/>
      <c r="AH125" s="431"/>
    </row>
    <row r="126" spans="1:34" ht="15" customHeight="1">
      <c r="A126" s="433">
        <v>163</v>
      </c>
      <c r="B126" s="64" t="s">
        <v>66</v>
      </c>
      <c r="C126" s="64" t="s">
        <v>281</v>
      </c>
      <c r="D126" s="67">
        <v>2007</v>
      </c>
      <c r="E126" s="69" t="s">
        <v>64</v>
      </c>
      <c r="F126" s="69" t="s">
        <v>163</v>
      </c>
      <c r="G126" s="64" t="s">
        <v>229</v>
      </c>
      <c r="H126" s="64" t="s">
        <v>122</v>
      </c>
      <c r="I126" s="429"/>
      <c r="J126" s="429"/>
      <c r="K126" s="429"/>
      <c r="L126" s="430"/>
      <c r="M126" s="430"/>
      <c r="N126" s="430"/>
      <c r="O126" s="430"/>
      <c r="P126" s="430"/>
      <c r="Q126" s="430"/>
      <c r="R126" s="430"/>
      <c r="S126" s="430"/>
      <c r="T126" s="430"/>
      <c r="U126" s="413">
        <v>17</v>
      </c>
      <c r="V126" s="430"/>
      <c r="W126" s="428"/>
      <c r="X126" s="428"/>
      <c r="Y126" s="431"/>
      <c r="Z126" s="428"/>
      <c r="AA126" s="428"/>
      <c r="AB126" s="431"/>
      <c r="AC126" s="428"/>
      <c r="AD126" s="428"/>
      <c r="AE126" s="431"/>
      <c r="AF126" s="428"/>
      <c r="AG126" s="428"/>
      <c r="AH126" s="431"/>
    </row>
    <row r="127" spans="1:34" ht="15" customHeight="1">
      <c r="A127" s="433">
        <v>164</v>
      </c>
      <c r="B127" s="64" t="s">
        <v>219</v>
      </c>
      <c r="C127" s="64" t="s">
        <v>282</v>
      </c>
      <c r="D127" s="67">
        <v>2008</v>
      </c>
      <c r="E127" s="69" t="s">
        <v>64</v>
      </c>
      <c r="F127" s="69" t="s">
        <v>163</v>
      </c>
      <c r="G127" s="64" t="s">
        <v>229</v>
      </c>
      <c r="H127" s="64" t="s">
        <v>43</v>
      </c>
      <c r="I127" s="429"/>
      <c r="J127" s="429"/>
      <c r="K127" s="429"/>
      <c r="L127" s="430"/>
      <c r="M127" s="430"/>
      <c r="N127" s="430"/>
      <c r="O127" s="430"/>
      <c r="P127" s="430"/>
      <c r="Q127" s="430"/>
      <c r="R127" s="430"/>
      <c r="S127" s="430"/>
      <c r="T127" s="430"/>
      <c r="U127" s="413">
        <v>17</v>
      </c>
      <c r="V127" s="430"/>
      <c r="W127" s="428"/>
      <c r="X127" s="428"/>
      <c r="Y127" s="431"/>
      <c r="Z127" s="428"/>
      <c r="AA127" s="428"/>
      <c r="AB127" s="431"/>
      <c r="AC127" s="428"/>
      <c r="AD127" s="428"/>
      <c r="AE127" s="431"/>
      <c r="AF127" s="428"/>
      <c r="AG127" s="428"/>
      <c r="AH127" s="431"/>
    </row>
    <row r="128" spans="1:34" ht="15" customHeight="1">
      <c r="A128" s="433">
        <v>165</v>
      </c>
      <c r="B128" s="64" t="s">
        <v>283</v>
      </c>
      <c r="C128" s="64" t="s">
        <v>269</v>
      </c>
      <c r="D128" s="67">
        <v>2011</v>
      </c>
      <c r="E128" s="69" t="s">
        <v>24</v>
      </c>
      <c r="F128" s="69" t="s">
        <v>25</v>
      </c>
      <c r="G128" s="64" t="s">
        <v>229</v>
      </c>
      <c r="H128" s="64" t="s">
        <v>26</v>
      </c>
      <c r="I128" s="429"/>
      <c r="J128" s="429"/>
      <c r="K128" s="429"/>
      <c r="L128" s="430"/>
      <c r="M128" s="430"/>
      <c r="N128" s="430"/>
      <c r="O128" s="430"/>
      <c r="P128" s="430"/>
      <c r="Q128" s="430"/>
      <c r="R128" s="430"/>
      <c r="S128" s="430"/>
      <c r="T128" s="430"/>
      <c r="U128" s="413">
        <v>14</v>
      </c>
      <c r="V128" s="430"/>
      <c r="W128" s="428"/>
      <c r="X128" s="428"/>
      <c r="Y128" s="431"/>
      <c r="Z128" s="428"/>
      <c r="AA128" s="428"/>
      <c r="AB128" s="431"/>
      <c r="AC128" s="428"/>
      <c r="AD128" s="428"/>
      <c r="AE128" s="431"/>
      <c r="AF128" s="428"/>
      <c r="AG128" s="428"/>
      <c r="AH128" s="431"/>
    </row>
  </sheetData>
  <autoFilter ref="A4:AH128">
    <sortState ref="A6:AH105">
      <sortCondition ref="A4:A105"/>
    </sortState>
  </autoFilter>
  <mergeCells count="20">
    <mergeCell ref="A1:AH1"/>
    <mergeCell ref="A2:AH2"/>
    <mergeCell ref="AF3:AH3"/>
    <mergeCell ref="T3:V3"/>
    <mergeCell ref="W3:Y3"/>
    <mergeCell ref="AC3:AE3"/>
    <mergeCell ref="A3:A4"/>
    <mergeCell ref="B3:B4"/>
    <mergeCell ref="C3:C4"/>
    <mergeCell ref="D3:D4"/>
    <mergeCell ref="L3:O3"/>
    <mergeCell ref="F3:F4"/>
    <mergeCell ref="E3:E4"/>
    <mergeCell ref="H3:H4"/>
    <mergeCell ref="I3:I4"/>
    <mergeCell ref="J3:J4"/>
    <mergeCell ref="K3:K4"/>
    <mergeCell ref="G3:G4"/>
    <mergeCell ref="P3:S3"/>
    <mergeCell ref="Z3:AB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H119"/>
  <sheetViews>
    <sheetView zoomScaleNormal="100" workbookViewId="0">
      <selection activeCell="C117" sqref="C117"/>
    </sheetView>
  </sheetViews>
  <sheetFormatPr defaultColWidth="9.28515625" defaultRowHeight="11.25"/>
  <cols>
    <col min="1" max="1" width="10.42578125" style="1" customWidth="1"/>
    <col min="2" max="2" width="11.28515625" style="2" customWidth="1"/>
    <col min="3" max="3" width="18.28515625" style="2" customWidth="1"/>
    <col min="4" max="4" width="9.7109375" style="26" customWidth="1"/>
    <col min="5" max="5" width="5.28515625" style="26" customWidth="1"/>
    <col min="6" max="6" width="5.140625" style="1" customWidth="1"/>
    <col min="7" max="7" width="16.7109375" style="1" customWidth="1"/>
    <col min="8" max="8" width="28" style="2" customWidth="1"/>
    <col min="9" max="9" width="16.28515625" style="2" customWidth="1"/>
    <col min="10" max="11" width="8.7109375" style="2" customWidth="1"/>
    <col min="12" max="22" width="6.7109375" style="3" customWidth="1"/>
    <col min="23" max="24" width="3.7109375" style="1" customWidth="1"/>
    <col min="25" max="25" width="3.7109375" style="9" customWidth="1"/>
    <col min="26" max="27" width="3.7109375" style="1" customWidth="1"/>
    <col min="28" max="28" width="3.7109375" style="9" customWidth="1"/>
    <col min="29" max="30" width="3.7109375" style="1" customWidth="1"/>
    <col min="31" max="31" width="3.7109375" style="9" customWidth="1"/>
    <col min="32" max="33" width="3.7109375" style="1" customWidth="1"/>
    <col min="34" max="34" width="3.7109375" style="9" customWidth="1"/>
    <col min="35" max="37" width="3.7109375" style="1" customWidth="1"/>
    <col min="38" max="16384" width="9.28515625" style="1"/>
  </cols>
  <sheetData>
    <row r="1" spans="1:34" ht="52.5" customHeight="1" thickTop="1">
      <c r="A1" s="446" t="s">
        <v>238</v>
      </c>
      <c r="B1" s="446"/>
      <c r="C1" s="446"/>
      <c r="D1" s="446"/>
      <c r="E1" s="446"/>
      <c r="F1" s="446"/>
      <c r="G1" s="446"/>
      <c r="H1" s="447"/>
      <c r="I1" s="447"/>
      <c r="J1" s="447"/>
      <c r="K1" s="447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8"/>
    </row>
    <row r="2" spans="1:34" ht="52.5" customHeight="1" thickBot="1">
      <c r="A2" s="478" t="s">
        <v>239</v>
      </c>
      <c r="B2" s="478"/>
      <c r="C2" s="478"/>
      <c r="D2" s="478"/>
      <c r="E2" s="478"/>
      <c r="F2" s="478"/>
      <c r="G2" s="478"/>
      <c r="H2" s="479"/>
      <c r="I2" s="479"/>
      <c r="J2" s="479"/>
      <c r="K2" s="479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80"/>
    </row>
    <row r="3" spans="1:34" ht="30.75" customHeight="1" thickTop="1">
      <c r="A3" s="481" t="s">
        <v>228</v>
      </c>
      <c r="B3" s="483" t="s">
        <v>0</v>
      </c>
      <c r="C3" s="483" t="s">
        <v>1</v>
      </c>
      <c r="D3" s="485" t="s">
        <v>16</v>
      </c>
      <c r="E3" s="487" t="s">
        <v>21</v>
      </c>
      <c r="F3" s="489" t="s">
        <v>4</v>
      </c>
      <c r="G3" s="489" t="s">
        <v>20</v>
      </c>
      <c r="H3" s="491" t="s">
        <v>2</v>
      </c>
      <c r="I3" s="498" t="s">
        <v>5</v>
      </c>
      <c r="J3" s="500" t="s">
        <v>3</v>
      </c>
      <c r="K3" s="470" t="s">
        <v>17</v>
      </c>
      <c r="L3" s="472" t="s">
        <v>15</v>
      </c>
      <c r="M3" s="473"/>
      <c r="N3" s="473"/>
      <c r="O3" s="474"/>
      <c r="P3" s="472" t="s">
        <v>22</v>
      </c>
      <c r="Q3" s="473"/>
      <c r="R3" s="473"/>
      <c r="S3" s="473"/>
      <c r="T3" s="475" t="s">
        <v>12</v>
      </c>
      <c r="U3" s="476"/>
      <c r="V3" s="477"/>
      <c r="W3" s="493" t="s">
        <v>6</v>
      </c>
      <c r="X3" s="494"/>
      <c r="Y3" s="495"/>
      <c r="Z3" s="496" t="s">
        <v>7</v>
      </c>
      <c r="AA3" s="494"/>
      <c r="AB3" s="495"/>
      <c r="AC3" s="496" t="s">
        <v>8</v>
      </c>
      <c r="AD3" s="494"/>
      <c r="AE3" s="495"/>
      <c r="AF3" s="496" t="s">
        <v>23</v>
      </c>
      <c r="AG3" s="494"/>
      <c r="AH3" s="497"/>
    </row>
    <row r="4" spans="1:34" ht="48.75" customHeight="1" thickBot="1">
      <c r="A4" s="482"/>
      <c r="B4" s="484"/>
      <c r="C4" s="484"/>
      <c r="D4" s="486"/>
      <c r="E4" s="488"/>
      <c r="F4" s="490"/>
      <c r="G4" s="490"/>
      <c r="H4" s="492"/>
      <c r="I4" s="499"/>
      <c r="J4" s="501"/>
      <c r="K4" s="471"/>
      <c r="L4" s="13" t="s">
        <v>13</v>
      </c>
      <c r="M4" s="14" t="s">
        <v>14</v>
      </c>
      <c r="N4" s="22" t="s">
        <v>11</v>
      </c>
      <c r="O4" s="15" t="s">
        <v>18</v>
      </c>
      <c r="P4" s="13" t="s">
        <v>13</v>
      </c>
      <c r="Q4" s="14" t="s">
        <v>14</v>
      </c>
      <c r="R4" s="22" t="s">
        <v>11</v>
      </c>
      <c r="S4" s="80" t="s">
        <v>18</v>
      </c>
      <c r="T4" s="82" t="s">
        <v>13</v>
      </c>
      <c r="U4" s="14" t="s">
        <v>14</v>
      </c>
      <c r="V4" s="16" t="s">
        <v>19</v>
      </c>
      <c r="W4" s="17" t="s">
        <v>9</v>
      </c>
      <c r="X4" s="18" t="s">
        <v>10</v>
      </c>
      <c r="Y4" s="19" t="s">
        <v>11</v>
      </c>
      <c r="Z4" s="20" t="s">
        <v>9</v>
      </c>
      <c r="AA4" s="18" t="s">
        <v>10</v>
      </c>
      <c r="AB4" s="19" t="s">
        <v>11</v>
      </c>
      <c r="AC4" s="20" t="s">
        <v>9</v>
      </c>
      <c r="AD4" s="18" t="s">
        <v>10</v>
      </c>
      <c r="AE4" s="19" t="s">
        <v>11</v>
      </c>
      <c r="AF4" s="20" t="s">
        <v>9</v>
      </c>
      <c r="AG4" s="18" t="s">
        <v>10</v>
      </c>
      <c r="AH4" s="21" t="s">
        <v>11</v>
      </c>
    </row>
    <row r="5" spans="1:34" ht="15" hidden="1" customHeight="1" thickTop="1">
      <c r="A5" s="73">
        <v>3</v>
      </c>
      <c r="B5" s="65" t="s">
        <v>30</v>
      </c>
      <c r="C5" s="65" t="s">
        <v>31</v>
      </c>
      <c r="D5" s="65">
        <v>2011</v>
      </c>
      <c r="E5" s="65" t="s">
        <v>24</v>
      </c>
      <c r="F5" s="65" t="s">
        <v>25</v>
      </c>
      <c r="G5" s="64" t="s">
        <v>230</v>
      </c>
      <c r="H5" s="64" t="s">
        <v>32</v>
      </c>
      <c r="I5" s="51"/>
      <c r="J5" s="40"/>
      <c r="K5" s="41"/>
      <c r="L5" s="27"/>
      <c r="M5" s="31">
        <v>1</v>
      </c>
      <c r="N5" s="23">
        <v>31.5</v>
      </c>
      <c r="O5" s="46">
        <v>138</v>
      </c>
      <c r="P5" s="27"/>
      <c r="Q5" s="31">
        <v>4</v>
      </c>
      <c r="R5" s="23">
        <v>31.5</v>
      </c>
      <c r="S5" s="74"/>
      <c r="T5" s="81"/>
      <c r="U5" s="86">
        <v>1</v>
      </c>
      <c r="V5" s="71">
        <f t="shared" ref="V5:V68" si="0">GEOMEAN(W5,Z5,AC5,AF5)</f>
        <v>2.1406951429280725</v>
      </c>
      <c r="W5" s="58">
        <v>3.5</v>
      </c>
      <c r="X5" s="4">
        <v>1</v>
      </c>
      <c r="Y5" s="60">
        <v>29</v>
      </c>
      <c r="Z5" s="61">
        <v>1.5</v>
      </c>
      <c r="AA5" s="4">
        <v>1</v>
      </c>
      <c r="AB5" s="60">
        <v>42</v>
      </c>
      <c r="AC5" s="61">
        <v>2</v>
      </c>
      <c r="AD5" s="4">
        <v>1</v>
      </c>
      <c r="AE5" s="60">
        <v>41</v>
      </c>
      <c r="AF5" s="61">
        <v>2</v>
      </c>
      <c r="AG5" s="4">
        <v>1</v>
      </c>
      <c r="AH5" s="10">
        <v>44</v>
      </c>
    </row>
    <row r="6" spans="1:34" ht="15" hidden="1" customHeight="1">
      <c r="A6" s="72">
        <v>25</v>
      </c>
      <c r="B6" s="64" t="s">
        <v>87</v>
      </c>
      <c r="C6" s="64" t="s">
        <v>88</v>
      </c>
      <c r="D6" s="64">
        <v>2012</v>
      </c>
      <c r="E6" s="64" t="s">
        <v>64</v>
      </c>
      <c r="F6" s="64" t="s">
        <v>25</v>
      </c>
      <c r="G6" s="64" t="s">
        <v>229</v>
      </c>
      <c r="H6" s="64" t="s">
        <v>82</v>
      </c>
      <c r="I6" s="52"/>
      <c r="J6" s="42"/>
      <c r="K6" s="43"/>
      <c r="L6" s="28"/>
      <c r="M6" s="70">
        <v>1</v>
      </c>
      <c r="N6" s="24">
        <v>36</v>
      </c>
      <c r="O6" s="47">
        <v>130</v>
      </c>
      <c r="P6" s="28"/>
      <c r="Q6" s="32">
        <v>1</v>
      </c>
      <c r="R6" s="24">
        <v>45</v>
      </c>
      <c r="S6" s="75"/>
      <c r="T6" s="77"/>
      <c r="U6" s="268">
        <v>1</v>
      </c>
      <c r="V6" s="49">
        <f t="shared" si="0"/>
        <v>1.9921413018651277</v>
      </c>
      <c r="W6" s="59">
        <v>3.5</v>
      </c>
      <c r="X6" s="5">
        <v>1</v>
      </c>
      <c r="Y6" s="7">
        <v>29</v>
      </c>
      <c r="Z6" s="38">
        <v>1</v>
      </c>
      <c r="AA6" s="5">
        <v>1</v>
      </c>
      <c r="AB6" s="7">
        <v>42</v>
      </c>
      <c r="AC6" s="38">
        <v>1.5</v>
      </c>
      <c r="AD6" s="5">
        <v>1</v>
      </c>
      <c r="AE6" s="7">
        <v>41</v>
      </c>
      <c r="AF6" s="38">
        <v>3</v>
      </c>
      <c r="AG6" s="5">
        <v>1</v>
      </c>
      <c r="AH6" s="11">
        <v>44</v>
      </c>
    </row>
    <row r="7" spans="1:34" ht="15" hidden="1" customHeight="1">
      <c r="A7" s="72">
        <v>5</v>
      </c>
      <c r="B7" s="64" t="s">
        <v>37</v>
      </c>
      <c r="C7" s="64" t="s">
        <v>38</v>
      </c>
      <c r="D7" s="64">
        <v>2011</v>
      </c>
      <c r="E7" s="64" t="s">
        <v>24</v>
      </c>
      <c r="F7" s="64" t="s">
        <v>25</v>
      </c>
      <c r="G7" s="64" t="s">
        <v>229</v>
      </c>
      <c r="H7" s="64" t="s">
        <v>39</v>
      </c>
      <c r="I7" s="52"/>
      <c r="J7" s="42"/>
      <c r="K7" s="43"/>
      <c r="L7" s="28"/>
      <c r="M7" s="32">
        <v>2</v>
      </c>
      <c r="N7" s="24">
        <v>28.5</v>
      </c>
      <c r="O7" s="47">
        <v>116</v>
      </c>
      <c r="P7" s="28"/>
      <c r="Q7" s="32">
        <v>1</v>
      </c>
      <c r="R7" s="24">
        <v>34.5</v>
      </c>
      <c r="S7" s="75"/>
      <c r="T7" s="77"/>
      <c r="U7" s="34">
        <v>1</v>
      </c>
      <c r="V7" s="49">
        <f t="shared" si="0"/>
        <v>2.1406951429280725</v>
      </c>
      <c r="W7" s="36">
        <v>3.5</v>
      </c>
      <c r="X7" s="5">
        <v>1</v>
      </c>
      <c r="Y7" s="7">
        <v>29</v>
      </c>
      <c r="Z7" s="38">
        <v>1.5</v>
      </c>
      <c r="AA7" s="5">
        <v>1</v>
      </c>
      <c r="AB7" s="7">
        <v>42</v>
      </c>
      <c r="AC7" s="38">
        <v>2</v>
      </c>
      <c r="AD7" s="5">
        <v>1</v>
      </c>
      <c r="AE7" s="7">
        <v>41</v>
      </c>
      <c r="AF7" s="38">
        <v>2</v>
      </c>
      <c r="AG7" s="5">
        <v>1</v>
      </c>
      <c r="AH7" s="11">
        <v>44</v>
      </c>
    </row>
    <row r="8" spans="1:34" ht="15" hidden="1" customHeight="1">
      <c r="A8" s="72">
        <v>19</v>
      </c>
      <c r="B8" s="64" t="s">
        <v>66</v>
      </c>
      <c r="C8" s="64" t="s">
        <v>67</v>
      </c>
      <c r="D8" s="64">
        <v>2011</v>
      </c>
      <c r="E8" s="64" t="s">
        <v>64</v>
      </c>
      <c r="F8" s="64" t="s">
        <v>25</v>
      </c>
      <c r="G8" s="64" t="s">
        <v>229</v>
      </c>
      <c r="H8" s="64" t="s">
        <v>33</v>
      </c>
      <c r="I8" s="52"/>
      <c r="J8" s="53"/>
      <c r="K8" s="54"/>
      <c r="L8" s="55"/>
      <c r="M8" s="70">
        <v>2</v>
      </c>
      <c r="N8" s="24">
        <v>27.5</v>
      </c>
      <c r="O8" s="47">
        <v>178</v>
      </c>
      <c r="P8" s="55"/>
      <c r="Q8" s="179">
        <v>2</v>
      </c>
      <c r="R8" s="24">
        <v>32.5</v>
      </c>
      <c r="S8" s="76"/>
      <c r="T8" s="78"/>
      <c r="U8" s="70">
        <v>2</v>
      </c>
      <c r="V8" s="49">
        <f t="shared" si="0"/>
        <v>2.6218053975140414</v>
      </c>
      <c r="W8" s="59">
        <v>3.5</v>
      </c>
      <c r="X8" s="5">
        <v>1</v>
      </c>
      <c r="Y8" s="7">
        <v>29</v>
      </c>
      <c r="Z8" s="62">
        <v>3</v>
      </c>
      <c r="AA8" s="5">
        <v>2</v>
      </c>
      <c r="AB8" s="7">
        <v>41.5</v>
      </c>
      <c r="AC8" s="62">
        <v>1.5</v>
      </c>
      <c r="AD8" s="5">
        <v>1</v>
      </c>
      <c r="AE8" s="7">
        <v>41</v>
      </c>
      <c r="AF8" s="62">
        <v>3</v>
      </c>
      <c r="AG8" s="5">
        <v>1</v>
      </c>
      <c r="AH8" s="11">
        <v>44</v>
      </c>
    </row>
    <row r="9" spans="1:34" ht="15" hidden="1" customHeight="1">
      <c r="A9" s="87">
        <v>2</v>
      </c>
      <c r="B9" s="88" t="s">
        <v>27</v>
      </c>
      <c r="C9" s="88" t="s">
        <v>28</v>
      </c>
      <c r="D9" s="88">
        <v>2011</v>
      </c>
      <c r="E9" s="88" t="s">
        <v>24</v>
      </c>
      <c r="F9" s="88" t="s">
        <v>25</v>
      </c>
      <c r="G9" s="64" t="s">
        <v>229</v>
      </c>
      <c r="H9" s="64" t="s">
        <v>29</v>
      </c>
      <c r="I9" s="52"/>
      <c r="J9" s="42"/>
      <c r="K9" s="43"/>
      <c r="L9" s="28"/>
      <c r="M9" s="32">
        <v>3</v>
      </c>
      <c r="N9" s="24">
        <v>24.5</v>
      </c>
      <c r="O9" s="47">
        <v>140</v>
      </c>
      <c r="P9" s="89"/>
      <c r="Q9" s="90">
        <v>2</v>
      </c>
      <c r="R9" s="91">
        <v>32.5</v>
      </c>
      <c r="S9" s="92"/>
      <c r="T9" s="93"/>
      <c r="U9" s="94">
        <v>3</v>
      </c>
      <c r="V9" s="95">
        <f t="shared" si="0"/>
        <v>3.4397906282503925</v>
      </c>
      <c r="W9" s="96">
        <v>3.5</v>
      </c>
      <c r="X9" s="97">
        <v>1</v>
      </c>
      <c r="Y9" s="98">
        <v>29</v>
      </c>
      <c r="Z9" s="99">
        <v>5</v>
      </c>
      <c r="AA9" s="97">
        <v>3</v>
      </c>
      <c r="AB9" s="98">
        <v>41.5</v>
      </c>
      <c r="AC9" s="99">
        <v>4</v>
      </c>
      <c r="AD9" s="97">
        <v>4</v>
      </c>
      <c r="AE9" s="98">
        <v>32.5</v>
      </c>
      <c r="AF9" s="99">
        <v>2</v>
      </c>
      <c r="AG9" s="97">
        <v>1</v>
      </c>
      <c r="AH9" s="100">
        <v>44</v>
      </c>
    </row>
    <row r="10" spans="1:34" ht="15" hidden="1" customHeight="1">
      <c r="A10" s="72">
        <v>29</v>
      </c>
      <c r="B10" s="64" t="s">
        <v>95</v>
      </c>
      <c r="C10" s="64" t="s">
        <v>96</v>
      </c>
      <c r="D10" s="64">
        <v>2012</v>
      </c>
      <c r="E10" s="64" t="s">
        <v>64</v>
      </c>
      <c r="F10" s="159" t="s">
        <v>25</v>
      </c>
      <c r="G10" s="64" t="s">
        <v>229</v>
      </c>
      <c r="H10" s="64" t="s">
        <v>43</v>
      </c>
      <c r="I10" s="52"/>
      <c r="J10" s="42"/>
      <c r="K10" s="43"/>
      <c r="L10" s="28"/>
      <c r="M10" s="70">
        <v>3</v>
      </c>
      <c r="N10" s="24">
        <v>13.5</v>
      </c>
      <c r="O10" s="256">
        <v>128</v>
      </c>
      <c r="P10" s="216"/>
      <c r="Q10" s="213">
        <v>3</v>
      </c>
      <c r="R10" s="136">
        <v>32</v>
      </c>
      <c r="S10" s="229"/>
      <c r="T10" s="214"/>
      <c r="U10" s="212">
        <v>3</v>
      </c>
      <c r="V10" s="226">
        <f t="shared" si="0"/>
        <v>3.7827355209232096</v>
      </c>
      <c r="W10" s="269">
        <v>3.5</v>
      </c>
      <c r="X10" s="142">
        <v>1</v>
      </c>
      <c r="Y10" s="143">
        <v>29</v>
      </c>
      <c r="Z10" s="141">
        <v>3</v>
      </c>
      <c r="AA10" s="142">
        <v>2</v>
      </c>
      <c r="AB10" s="143">
        <v>41.5</v>
      </c>
      <c r="AC10" s="141">
        <v>6.5</v>
      </c>
      <c r="AD10" s="142">
        <v>5</v>
      </c>
      <c r="AE10" s="143">
        <v>31</v>
      </c>
      <c r="AF10" s="141">
        <v>3</v>
      </c>
      <c r="AG10" s="142">
        <v>1</v>
      </c>
      <c r="AH10" s="144">
        <v>44</v>
      </c>
    </row>
    <row r="11" spans="1:34" ht="15" hidden="1" customHeight="1">
      <c r="A11" s="104">
        <v>6</v>
      </c>
      <c r="B11" s="105" t="s">
        <v>40</v>
      </c>
      <c r="C11" s="105" t="s">
        <v>41</v>
      </c>
      <c r="D11" s="105">
        <v>2011</v>
      </c>
      <c r="E11" s="105" t="s">
        <v>24</v>
      </c>
      <c r="F11" s="105" t="s">
        <v>25</v>
      </c>
      <c r="G11" s="64" t="s">
        <v>229</v>
      </c>
      <c r="H11" s="64" t="s">
        <v>42</v>
      </c>
      <c r="I11" s="52"/>
      <c r="J11" s="42"/>
      <c r="K11" s="43"/>
      <c r="L11" s="28"/>
      <c r="M11" s="32">
        <v>4</v>
      </c>
      <c r="N11" s="24">
        <v>24.5</v>
      </c>
      <c r="O11" s="47">
        <v>122</v>
      </c>
      <c r="P11" s="106"/>
      <c r="Q11" s="107">
        <v>5</v>
      </c>
      <c r="R11" s="108">
        <v>31.5</v>
      </c>
      <c r="S11" s="109"/>
      <c r="T11" s="110"/>
      <c r="U11" s="111">
        <v>4</v>
      </c>
      <c r="V11" s="112">
        <f t="shared" si="0"/>
        <v>3.8067540958393198</v>
      </c>
      <c r="W11" s="113">
        <v>3.5</v>
      </c>
      <c r="X11" s="114">
        <v>1</v>
      </c>
      <c r="Y11" s="115">
        <v>29</v>
      </c>
      <c r="Z11" s="116">
        <v>5</v>
      </c>
      <c r="AA11" s="114">
        <v>3</v>
      </c>
      <c r="AB11" s="115">
        <v>41.5</v>
      </c>
      <c r="AC11" s="116">
        <v>2</v>
      </c>
      <c r="AD11" s="114">
        <v>1</v>
      </c>
      <c r="AE11" s="115">
        <v>41</v>
      </c>
      <c r="AF11" s="116">
        <v>6</v>
      </c>
      <c r="AG11" s="114">
        <v>6</v>
      </c>
      <c r="AH11" s="117">
        <v>33.5</v>
      </c>
    </row>
    <row r="12" spans="1:34" ht="15" hidden="1" customHeight="1">
      <c r="A12" s="72">
        <v>16</v>
      </c>
      <c r="B12" s="64" t="s">
        <v>76</v>
      </c>
      <c r="C12" s="64" t="s">
        <v>86</v>
      </c>
      <c r="D12" s="64">
        <v>2011</v>
      </c>
      <c r="E12" s="64" t="s">
        <v>64</v>
      </c>
      <c r="F12" s="159" t="s">
        <v>25</v>
      </c>
      <c r="G12" s="64" t="s">
        <v>229</v>
      </c>
      <c r="H12" s="64" t="s">
        <v>43</v>
      </c>
      <c r="I12" s="52"/>
      <c r="J12" s="53"/>
      <c r="K12" s="54"/>
      <c r="L12" s="55"/>
      <c r="M12" s="70">
        <v>4</v>
      </c>
      <c r="N12" s="24">
        <v>12.5</v>
      </c>
      <c r="O12" s="256">
        <v>98</v>
      </c>
      <c r="P12" s="215"/>
      <c r="Q12" s="213">
        <v>4</v>
      </c>
      <c r="R12" s="136">
        <v>25.5</v>
      </c>
      <c r="S12" s="230"/>
      <c r="T12" s="215"/>
      <c r="U12" s="212">
        <v>4</v>
      </c>
      <c r="V12" s="226">
        <f t="shared" si="0"/>
        <v>4.2128659306105209</v>
      </c>
      <c r="W12" s="269">
        <v>3.5</v>
      </c>
      <c r="X12" s="142">
        <v>1</v>
      </c>
      <c r="Y12" s="143">
        <v>29</v>
      </c>
      <c r="Z12" s="142">
        <v>7.5</v>
      </c>
      <c r="AA12" s="142">
        <v>5</v>
      </c>
      <c r="AB12" s="143">
        <v>41</v>
      </c>
      <c r="AC12" s="142">
        <v>4</v>
      </c>
      <c r="AD12" s="142">
        <v>4</v>
      </c>
      <c r="AE12" s="143">
        <v>39</v>
      </c>
      <c r="AF12" s="142">
        <v>3</v>
      </c>
      <c r="AG12" s="142">
        <v>1</v>
      </c>
      <c r="AH12" s="144">
        <v>44</v>
      </c>
    </row>
    <row r="13" spans="1:34" ht="15" hidden="1" customHeight="1">
      <c r="A13" s="73">
        <v>4</v>
      </c>
      <c r="B13" s="65" t="s">
        <v>34</v>
      </c>
      <c r="C13" s="65" t="s">
        <v>35</v>
      </c>
      <c r="D13" s="65">
        <v>2011</v>
      </c>
      <c r="E13" s="65" t="s">
        <v>24</v>
      </c>
      <c r="F13" s="65" t="s">
        <v>25</v>
      </c>
      <c r="G13" s="64" t="s">
        <v>229</v>
      </c>
      <c r="H13" s="64" t="s">
        <v>33</v>
      </c>
      <c r="I13" s="52"/>
      <c r="J13" s="53"/>
      <c r="K13" s="54"/>
      <c r="L13" s="55"/>
      <c r="M13" s="179">
        <v>5</v>
      </c>
      <c r="N13" s="24">
        <v>20.5</v>
      </c>
      <c r="O13" s="47">
        <v>124</v>
      </c>
      <c r="P13" s="198"/>
      <c r="Q13" s="119">
        <v>3</v>
      </c>
      <c r="R13" s="120">
        <v>32.5</v>
      </c>
      <c r="S13" s="199"/>
      <c r="T13" s="200"/>
      <c r="U13" s="86">
        <v>6</v>
      </c>
      <c r="V13" s="71">
        <f t="shared" si="0"/>
        <v>4.9819019753485421</v>
      </c>
      <c r="W13" s="58">
        <v>3.5</v>
      </c>
      <c r="X13" s="4">
        <v>1</v>
      </c>
      <c r="Y13" s="60">
        <v>29</v>
      </c>
      <c r="Z13" s="85">
        <v>8</v>
      </c>
      <c r="AA13" s="4">
        <v>8</v>
      </c>
      <c r="AB13" s="60">
        <v>41</v>
      </c>
      <c r="AC13" s="85">
        <v>5.5</v>
      </c>
      <c r="AD13" s="4">
        <v>5</v>
      </c>
      <c r="AE13" s="60">
        <v>31.5</v>
      </c>
      <c r="AF13" s="85">
        <v>4</v>
      </c>
      <c r="AG13" s="4">
        <v>4</v>
      </c>
      <c r="AH13" s="10">
        <v>41</v>
      </c>
    </row>
    <row r="14" spans="1:34" ht="15" hidden="1" customHeight="1">
      <c r="A14" s="72">
        <v>24</v>
      </c>
      <c r="B14" s="64" t="s">
        <v>237</v>
      </c>
      <c r="C14" s="64" t="s">
        <v>102</v>
      </c>
      <c r="D14" s="64">
        <v>2011</v>
      </c>
      <c r="E14" s="64" t="s">
        <v>64</v>
      </c>
      <c r="F14" s="64" t="s">
        <v>25</v>
      </c>
      <c r="G14" s="64" t="s">
        <v>229</v>
      </c>
      <c r="H14" s="64" t="s">
        <v>103</v>
      </c>
      <c r="I14" s="52"/>
      <c r="J14" s="42"/>
      <c r="K14" s="43"/>
      <c r="L14" s="28"/>
      <c r="M14" s="70">
        <v>5</v>
      </c>
      <c r="N14" s="24">
        <v>12.5</v>
      </c>
      <c r="O14" s="47">
        <v>234</v>
      </c>
      <c r="P14" s="28"/>
      <c r="Q14" s="179">
        <v>7</v>
      </c>
      <c r="R14" s="24">
        <v>25</v>
      </c>
      <c r="S14" s="75"/>
      <c r="T14" s="77"/>
      <c r="U14" s="70">
        <v>8</v>
      </c>
      <c r="V14" s="49">
        <f t="shared" si="0"/>
        <v>6.5472185314609455</v>
      </c>
      <c r="W14" s="59">
        <v>3.5</v>
      </c>
      <c r="X14" s="5">
        <v>1</v>
      </c>
      <c r="Y14" s="7">
        <v>29</v>
      </c>
      <c r="Z14" s="62">
        <v>7.5</v>
      </c>
      <c r="AA14" s="5">
        <v>5</v>
      </c>
      <c r="AB14" s="7">
        <v>41</v>
      </c>
      <c r="AC14" s="38">
        <v>10</v>
      </c>
      <c r="AD14" s="5">
        <v>10</v>
      </c>
      <c r="AE14" s="7">
        <v>29</v>
      </c>
      <c r="AF14" s="38">
        <v>7</v>
      </c>
      <c r="AG14" s="5">
        <v>7</v>
      </c>
      <c r="AH14" s="11">
        <v>33.5</v>
      </c>
    </row>
    <row r="15" spans="1:34" ht="15" hidden="1" customHeight="1">
      <c r="A15" s="72">
        <v>7</v>
      </c>
      <c r="B15" s="64" t="s">
        <v>44</v>
      </c>
      <c r="C15" s="64" t="s">
        <v>45</v>
      </c>
      <c r="D15" s="64">
        <v>2011</v>
      </c>
      <c r="E15" s="64" t="s">
        <v>24</v>
      </c>
      <c r="F15" s="64" t="s">
        <v>25</v>
      </c>
      <c r="G15" s="64" t="s">
        <v>229</v>
      </c>
      <c r="H15" s="64" t="s">
        <v>42</v>
      </c>
      <c r="I15" s="52"/>
      <c r="J15" s="42"/>
      <c r="K15" s="43"/>
      <c r="L15" s="28"/>
      <c r="M15" s="32">
        <v>6</v>
      </c>
      <c r="N15" s="24">
        <v>13.5</v>
      </c>
      <c r="O15" s="47">
        <v>145</v>
      </c>
      <c r="P15" s="28"/>
      <c r="Q15" s="32">
        <v>6</v>
      </c>
      <c r="R15" s="24">
        <v>25.5</v>
      </c>
      <c r="S15" s="75"/>
      <c r="T15" s="77"/>
      <c r="U15" s="34">
        <v>5</v>
      </c>
      <c r="V15" s="49">
        <f t="shared" si="0"/>
        <v>4.6837389944872365</v>
      </c>
      <c r="W15" s="36">
        <v>3.5</v>
      </c>
      <c r="X15" s="5">
        <v>1</v>
      </c>
      <c r="Y15" s="7">
        <v>29</v>
      </c>
      <c r="Z15" s="38">
        <v>5</v>
      </c>
      <c r="AA15" s="5">
        <v>3</v>
      </c>
      <c r="AB15" s="7">
        <v>41.5</v>
      </c>
      <c r="AC15" s="38">
        <v>5.5</v>
      </c>
      <c r="AD15" s="5">
        <v>5</v>
      </c>
      <c r="AE15" s="7">
        <v>31.5</v>
      </c>
      <c r="AF15" s="38">
        <v>5</v>
      </c>
      <c r="AG15" s="5">
        <v>5</v>
      </c>
      <c r="AH15" s="11">
        <v>40</v>
      </c>
    </row>
    <row r="16" spans="1:34" ht="15" hidden="1" customHeight="1">
      <c r="A16" s="73">
        <v>21</v>
      </c>
      <c r="B16" s="64" t="s">
        <v>73</v>
      </c>
      <c r="C16" s="64" t="s">
        <v>94</v>
      </c>
      <c r="D16" s="64">
        <v>2011</v>
      </c>
      <c r="E16" s="64" t="s">
        <v>64</v>
      </c>
      <c r="F16" s="64" t="s">
        <v>25</v>
      </c>
      <c r="G16" s="64" t="s">
        <v>229</v>
      </c>
      <c r="H16" s="64" t="s">
        <v>26</v>
      </c>
      <c r="I16" s="52"/>
      <c r="J16" s="53"/>
      <c r="K16" s="54"/>
      <c r="L16" s="55"/>
      <c r="M16" s="70">
        <v>6</v>
      </c>
      <c r="N16" s="24">
        <v>12</v>
      </c>
      <c r="O16" s="47">
        <v>99</v>
      </c>
      <c r="P16" s="55"/>
      <c r="Q16" s="179">
        <v>5</v>
      </c>
      <c r="R16" s="24">
        <v>25.5</v>
      </c>
      <c r="S16" s="76"/>
      <c r="T16" s="78"/>
      <c r="U16" s="70">
        <v>7</v>
      </c>
      <c r="V16" s="49">
        <f t="shared" si="0"/>
        <v>6.3331844968674975</v>
      </c>
      <c r="W16" s="59">
        <v>7.5</v>
      </c>
      <c r="X16" s="5">
        <v>7</v>
      </c>
      <c r="Y16" s="7">
        <v>26.5</v>
      </c>
      <c r="Z16" s="62">
        <v>3</v>
      </c>
      <c r="AA16" s="5">
        <v>2</v>
      </c>
      <c r="AB16" s="7">
        <v>41.5</v>
      </c>
      <c r="AC16" s="38">
        <v>6.5</v>
      </c>
      <c r="AD16" s="5">
        <v>5</v>
      </c>
      <c r="AE16" s="7">
        <v>31</v>
      </c>
      <c r="AF16" s="62">
        <v>11</v>
      </c>
      <c r="AG16" s="5">
        <v>11</v>
      </c>
      <c r="AH16" s="11">
        <v>15</v>
      </c>
    </row>
    <row r="17" spans="1:34" ht="15" hidden="1" customHeight="1">
      <c r="A17" s="72">
        <v>10</v>
      </c>
      <c r="B17" s="64" t="s">
        <v>51</v>
      </c>
      <c r="C17" s="64" t="s">
        <v>52</v>
      </c>
      <c r="D17" s="64">
        <v>2011</v>
      </c>
      <c r="E17" s="64" t="s">
        <v>24</v>
      </c>
      <c r="F17" s="64" t="s">
        <v>25</v>
      </c>
      <c r="G17" s="64" t="s">
        <v>229</v>
      </c>
      <c r="H17" s="64" t="s">
        <v>53</v>
      </c>
      <c r="I17" s="52"/>
      <c r="J17" s="42"/>
      <c r="K17" s="43"/>
      <c r="L17" s="28"/>
      <c r="M17" s="32">
        <v>7</v>
      </c>
      <c r="N17" s="24">
        <v>12.5</v>
      </c>
      <c r="O17" s="47">
        <v>122</v>
      </c>
      <c r="P17" s="28"/>
      <c r="Q17" s="32">
        <v>8</v>
      </c>
      <c r="R17" s="24">
        <v>25</v>
      </c>
      <c r="S17" s="75"/>
      <c r="T17" s="77"/>
      <c r="U17" s="34">
        <v>8</v>
      </c>
      <c r="V17" s="164">
        <f t="shared" si="0"/>
        <v>7.0851677179897825</v>
      </c>
      <c r="W17" s="36">
        <v>9</v>
      </c>
      <c r="X17" s="5">
        <v>9</v>
      </c>
      <c r="Y17" s="7">
        <v>19.5</v>
      </c>
      <c r="Z17" s="38">
        <v>5</v>
      </c>
      <c r="AA17" s="5">
        <v>3</v>
      </c>
      <c r="AB17" s="7">
        <v>41.5</v>
      </c>
      <c r="AC17" s="38">
        <v>7</v>
      </c>
      <c r="AD17" s="5">
        <v>7</v>
      </c>
      <c r="AE17" s="7">
        <v>29.5</v>
      </c>
      <c r="AF17" s="38">
        <v>8</v>
      </c>
      <c r="AG17" s="5">
        <v>8</v>
      </c>
      <c r="AH17" s="11">
        <v>26</v>
      </c>
    </row>
    <row r="18" spans="1:34" ht="15" hidden="1" customHeight="1">
      <c r="A18" s="73">
        <v>31</v>
      </c>
      <c r="B18" s="65" t="s">
        <v>97</v>
      </c>
      <c r="C18" s="65" t="s">
        <v>98</v>
      </c>
      <c r="D18" s="65">
        <v>2012</v>
      </c>
      <c r="E18" s="65" t="s">
        <v>64</v>
      </c>
      <c r="F18" s="65" t="s">
        <v>25</v>
      </c>
      <c r="G18" s="65" t="s">
        <v>229</v>
      </c>
      <c r="H18" s="64" t="s">
        <v>99</v>
      </c>
      <c r="I18" s="52"/>
      <c r="J18" s="42"/>
      <c r="K18" s="43"/>
      <c r="L18" s="28"/>
      <c r="M18" s="70">
        <v>7</v>
      </c>
      <c r="N18" s="24">
        <v>9.5</v>
      </c>
      <c r="O18" s="47">
        <v>109</v>
      </c>
      <c r="P18" s="118"/>
      <c r="Q18" s="181">
        <v>8</v>
      </c>
      <c r="R18" s="120">
        <v>25</v>
      </c>
      <c r="S18" s="147"/>
      <c r="T18" s="182"/>
      <c r="U18" s="84">
        <v>10</v>
      </c>
      <c r="V18" s="71">
        <f t="shared" si="0"/>
        <v>9.169288882132637</v>
      </c>
      <c r="W18" s="58">
        <v>10</v>
      </c>
      <c r="X18" s="4">
        <v>10</v>
      </c>
      <c r="Y18" s="60">
        <v>22.5</v>
      </c>
      <c r="Z18" s="85">
        <v>7.5</v>
      </c>
      <c r="AA18" s="4">
        <v>5</v>
      </c>
      <c r="AB18" s="60">
        <v>41</v>
      </c>
      <c r="AC18" s="61">
        <v>6.5</v>
      </c>
      <c r="AD18" s="4">
        <v>5</v>
      </c>
      <c r="AE18" s="60">
        <v>31</v>
      </c>
      <c r="AF18" s="61">
        <v>14.5</v>
      </c>
      <c r="AG18" s="4">
        <v>14</v>
      </c>
      <c r="AH18" s="10">
        <v>11.5</v>
      </c>
    </row>
    <row r="19" spans="1:34" ht="15" hidden="1" customHeight="1">
      <c r="A19" s="73">
        <v>8</v>
      </c>
      <c r="B19" s="64" t="s">
        <v>46</v>
      </c>
      <c r="C19" s="64" t="s">
        <v>47</v>
      </c>
      <c r="D19" s="64">
        <v>2011</v>
      </c>
      <c r="E19" s="64" t="s">
        <v>24</v>
      </c>
      <c r="F19" s="64" t="s">
        <v>25</v>
      </c>
      <c r="G19" s="64" t="s">
        <v>229</v>
      </c>
      <c r="H19" s="64" t="s">
        <v>33</v>
      </c>
      <c r="I19" s="52"/>
      <c r="J19" s="42"/>
      <c r="K19" s="43"/>
      <c r="L19" s="28"/>
      <c r="M19" s="32">
        <v>8</v>
      </c>
      <c r="N19" s="24">
        <v>11.5</v>
      </c>
      <c r="O19" s="47">
        <v>120</v>
      </c>
      <c r="P19" s="28"/>
      <c r="Q19" s="32">
        <v>7</v>
      </c>
      <c r="R19" s="24">
        <v>25.5</v>
      </c>
      <c r="S19" s="47"/>
      <c r="T19" s="30"/>
      <c r="U19" s="34">
        <v>7</v>
      </c>
      <c r="V19" s="49">
        <f t="shared" si="0"/>
        <v>6.8795812565007859</v>
      </c>
      <c r="W19" s="36">
        <v>8</v>
      </c>
      <c r="X19" s="5">
        <v>8</v>
      </c>
      <c r="Y19" s="7">
        <v>21.5</v>
      </c>
      <c r="Z19" s="38">
        <v>5</v>
      </c>
      <c r="AA19" s="5">
        <v>3</v>
      </c>
      <c r="AB19" s="7">
        <v>41.5</v>
      </c>
      <c r="AC19" s="38">
        <v>8</v>
      </c>
      <c r="AD19" s="5">
        <v>8</v>
      </c>
      <c r="AE19" s="7">
        <v>29</v>
      </c>
      <c r="AF19" s="38">
        <v>7</v>
      </c>
      <c r="AG19" s="5">
        <v>7</v>
      </c>
      <c r="AH19" s="11">
        <v>29</v>
      </c>
    </row>
    <row r="20" spans="1:34" ht="15" hidden="1" customHeight="1">
      <c r="A20" s="72">
        <v>35</v>
      </c>
      <c r="B20" s="64" t="s">
        <v>70</v>
      </c>
      <c r="C20" s="64" t="s">
        <v>100</v>
      </c>
      <c r="D20" s="64">
        <v>2014</v>
      </c>
      <c r="E20" s="64" t="s">
        <v>64</v>
      </c>
      <c r="F20" s="64" t="s">
        <v>25</v>
      </c>
      <c r="G20" s="64" t="s">
        <v>229</v>
      </c>
      <c r="H20" s="64" t="s">
        <v>101</v>
      </c>
      <c r="I20" s="52"/>
      <c r="J20" s="42"/>
      <c r="K20" s="43"/>
      <c r="L20" s="28"/>
      <c r="M20" s="70">
        <v>8</v>
      </c>
      <c r="N20" s="24">
        <v>6.5</v>
      </c>
      <c r="O20" s="47">
        <v>81</v>
      </c>
      <c r="P20" s="28"/>
      <c r="Q20" s="179">
        <v>6</v>
      </c>
      <c r="R20" s="24">
        <v>25</v>
      </c>
      <c r="S20" s="147"/>
      <c r="T20" s="145"/>
      <c r="U20" s="70">
        <v>5</v>
      </c>
      <c r="V20" s="49">
        <f t="shared" si="0"/>
        <v>4.6623025555281332</v>
      </c>
      <c r="W20" s="59">
        <v>3.5</v>
      </c>
      <c r="X20" s="5">
        <v>1</v>
      </c>
      <c r="Y20" s="7">
        <v>29</v>
      </c>
      <c r="Z20" s="62">
        <v>7.5</v>
      </c>
      <c r="AA20" s="5">
        <v>5</v>
      </c>
      <c r="AB20" s="7">
        <v>41</v>
      </c>
      <c r="AC20" s="38">
        <v>3</v>
      </c>
      <c r="AD20" s="5">
        <v>3</v>
      </c>
      <c r="AE20" s="7">
        <v>40</v>
      </c>
      <c r="AF20" s="38">
        <v>6</v>
      </c>
      <c r="AG20" s="5">
        <v>6</v>
      </c>
      <c r="AH20" s="11">
        <v>34.5</v>
      </c>
    </row>
    <row r="21" spans="1:34" ht="15" hidden="1" customHeight="1">
      <c r="A21" s="73">
        <v>11</v>
      </c>
      <c r="B21" s="64" t="s">
        <v>54</v>
      </c>
      <c r="C21" s="64" t="s">
        <v>55</v>
      </c>
      <c r="D21" s="64">
        <v>2011</v>
      </c>
      <c r="E21" s="64" t="s">
        <v>24</v>
      </c>
      <c r="F21" s="64" t="s">
        <v>25</v>
      </c>
      <c r="G21" s="64" t="s">
        <v>229</v>
      </c>
      <c r="H21" s="64" t="s">
        <v>53</v>
      </c>
      <c r="I21" s="52"/>
      <c r="J21" s="42"/>
      <c r="K21" s="43"/>
      <c r="L21" s="28"/>
      <c r="M21" s="32"/>
      <c r="N21" s="24"/>
      <c r="O21" s="47"/>
      <c r="P21" s="28"/>
      <c r="Q21" s="32">
        <v>13</v>
      </c>
      <c r="R21" s="24">
        <v>0</v>
      </c>
      <c r="S21" s="75"/>
      <c r="T21" s="77"/>
      <c r="U21" s="34">
        <v>13</v>
      </c>
      <c r="V21" s="49">
        <f t="shared" si="0"/>
        <v>12.618115282438445</v>
      </c>
      <c r="W21" s="36">
        <v>13</v>
      </c>
      <c r="X21" s="5">
        <v>13</v>
      </c>
      <c r="Y21" s="7">
        <v>11</v>
      </c>
      <c r="Z21" s="38">
        <v>12.5</v>
      </c>
      <c r="AA21" s="5">
        <v>12</v>
      </c>
      <c r="AB21" s="7">
        <v>18</v>
      </c>
      <c r="AC21" s="38">
        <v>12</v>
      </c>
      <c r="AD21" s="5">
        <v>11</v>
      </c>
      <c r="AE21" s="7">
        <v>12</v>
      </c>
      <c r="AF21" s="38">
        <v>13</v>
      </c>
      <c r="AG21" s="5">
        <v>13</v>
      </c>
      <c r="AH21" s="11">
        <v>9</v>
      </c>
    </row>
    <row r="22" spans="1:34" ht="15" hidden="1" customHeight="1">
      <c r="A22" s="72">
        <v>14</v>
      </c>
      <c r="B22" s="64" t="s">
        <v>60</v>
      </c>
      <c r="C22" s="64" t="s">
        <v>61</v>
      </c>
      <c r="D22" s="64">
        <v>2011</v>
      </c>
      <c r="E22" s="64" t="s">
        <v>24</v>
      </c>
      <c r="F22" s="64" t="s">
        <v>25</v>
      </c>
      <c r="G22" s="64" t="s">
        <v>229</v>
      </c>
      <c r="H22" s="64" t="s">
        <v>33</v>
      </c>
      <c r="I22" s="52"/>
      <c r="J22" s="42"/>
      <c r="K22" s="43"/>
      <c r="L22" s="28"/>
      <c r="M22" s="32"/>
      <c r="N22" s="24"/>
      <c r="O22" s="47"/>
      <c r="P22" s="28"/>
      <c r="Q22" s="32">
        <v>12</v>
      </c>
      <c r="R22" s="24">
        <v>0</v>
      </c>
      <c r="S22" s="147"/>
      <c r="T22" s="145"/>
      <c r="U22" s="34">
        <v>12</v>
      </c>
      <c r="V22" s="49">
        <f t="shared" si="0"/>
        <v>10.926961721027231</v>
      </c>
      <c r="W22" s="36">
        <v>12</v>
      </c>
      <c r="X22" s="5">
        <v>12</v>
      </c>
      <c r="Y22" s="7">
        <v>13</v>
      </c>
      <c r="Z22" s="38">
        <v>11</v>
      </c>
      <c r="AA22" s="5">
        <v>11</v>
      </c>
      <c r="AB22" s="7">
        <v>18.5</v>
      </c>
      <c r="AC22" s="38">
        <v>12</v>
      </c>
      <c r="AD22" s="5">
        <v>11</v>
      </c>
      <c r="AE22" s="7">
        <v>12</v>
      </c>
      <c r="AF22" s="38">
        <v>9</v>
      </c>
      <c r="AG22" s="5">
        <v>9</v>
      </c>
      <c r="AH22" s="11">
        <v>17</v>
      </c>
    </row>
    <row r="23" spans="1:34" ht="15" hidden="1" customHeight="1">
      <c r="A23" s="72">
        <v>12</v>
      </c>
      <c r="B23" s="64" t="s">
        <v>56</v>
      </c>
      <c r="C23" s="64" t="s">
        <v>57</v>
      </c>
      <c r="D23" s="64">
        <v>2011</v>
      </c>
      <c r="E23" s="64" t="s">
        <v>24</v>
      </c>
      <c r="F23" s="64" t="s">
        <v>25</v>
      </c>
      <c r="G23" s="64" t="s">
        <v>229</v>
      </c>
      <c r="H23" s="64" t="s">
        <v>33</v>
      </c>
      <c r="I23" s="52"/>
      <c r="J23" s="42"/>
      <c r="K23" s="43"/>
      <c r="L23" s="28"/>
      <c r="M23" s="32"/>
      <c r="N23" s="24"/>
      <c r="O23" s="47"/>
      <c r="P23" s="28"/>
      <c r="Q23" s="32">
        <v>11</v>
      </c>
      <c r="R23" s="24">
        <v>0</v>
      </c>
      <c r="S23" s="147"/>
      <c r="T23" s="145"/>
      <c r="U23" s="34">
        <v>10</v>
      </c>
      <c r="V23" s="49">
        <f t="shared" si="0"/>
        <v>9.9292527589406205</v>
      </c>
      <c r="W23" s="36">
        <v>10</v>
      </c>
      <c r="X23" s="5">
        <v>10</v>
      </c>
      <c r="Y23" s="7">
        <v>19</v>
      </c>
      <c r="Z23" s="38">
        <v>9</v>
      </c>
      <c r="AA23" s="5">
        <v>9</v>
      </c>
      <c r="AB23" s="7">
        <v>37.5</v>
      </c>
      <c r="AC23" s="38">
        <v>9</v>
      </c>
      <c r="AD23" s="5">
        <v>9</v>
      </c>
      <c r="AE23" s="7">
        <v>19</v>
      </c>
      <c r="AF23" s="38">
        <v>12</v>
      </c>
      <c r="AG23" s="5">
        <v>12</v>
      </c>
      <c r="AH23" s="11">
        <v>11.5</v>
      </c>
    </row>
    <row r="24" spans="1:34" ht="15" hidden="1" customHeight="1">
      <c r="A24" s="72">
        <v>13</v>
      </c>
      <c r="B24" s="64" t="s">
        <v>58</v>
      </c>
      <c r="C24" s="64" t="s">
        <v>59</v>
      </c>
      <c r="D24" s="64">
        <v>2011</v>
      </c>
      <c r="E24" s="64" t="s">
        <v>24</v>
      </c>
      <c r="F24" s="64" t="s">
        <v>25</v>
      </c>
      <c r="G24" s="64" t="s">
        <v>229</v>
      </c>
      <c r="H24" s="64" t="s">
        <v>33</v>
      </c>
      <c r="I24" s="52"/>
      <c r="J24" s="42"/>
      <c r="K24" s="43"/>
      <c r="L24" s="28"/>
      <c r="M24" s="32"/>
      <c r="N24" s="24"/>
      <c r="O24" s="47"/>
      <c r="P24" s="28"/>
      <c r="Q24" s="32">
        <v>9</v>
      </c>
      <c r="R24" s="24">
        <v>21</v>
      </c>
      <c r="S24" s="147"/>
      <c r="T24" s="145"/>
      <c r="U24" s="34">
        <v>9</v>
      </c>
      <c r="V24" s="49">
        <f t="shared" si="0"/>
        <v>9.9049020364536116</v>
      </c>
      <c r="W24" s="36">
        <v>7</v>
      </c>
      <c r="X24" s="5">
        <v>7</v>
      </c>
      <c r="Y24" s="7">
        <v>22</v>
      </c>
      <c r="Z24" s="38">
        <v>12.5</v>
      </c>
      <c r="AA24" s="5">
        <v>12</v>
      </c>
      <c r="AB24" s="7">
        <v>16</v>
      </c>
      <c r="AC24" s="38">
        <v>10</v>
      </c>
      <c r="AD24" s="5">
        <v>10</v>
      </c>
      <c r="AE24" s="7">
        <v>18</v>
      </c>
      <c r="AF24" s="38">
        <v>11</v>
      </c>
      <c r="AG24" s="5">
        <v>11</v>
      </c>
      <c r="AH24" s="11">
        <v>13.5</v>
      </c>
    </row>
    <row r="25" spans="1:34" ht="15" hidden="1" customHeight="1">
      <c r="A25" s="73">
        <v>9</v>
      </c>
      <c r="B25" s="64" t="s">
        <v>48</v>
      </c>
      <c r="C25" s="64" t="s">
        <v>49</v>
      </c>
      <c r="D25" s="64">
        <v>2011</v>
      </c>
      <c r="E25" s="64" t="s">
        <v>24</v>
      </c>
      <c r="F25" s="64" t="s">
        <v>25</v>
      </c>
      <c r="G25" s="64" t="s">
        <v>229</v>
      </c>
      <c r="H25" s="64" t="s">
        <v>50</v>
      </c>
      <c r="I25" s="52"/>
      <c r="J25" s="42"/>
      <c r="K25" s="43"/>
      <c r="L25" s="28"/>
      <c r="M25" s="32"/>
      <c r="N25" s="24"/>
      <c r="O25" s="47"/>
      <c r="P25" s="28"/>
      <c r="Q25" s="32">
        <v>10</v>
      </c>
      <c r="R25" s="24">
        <v>17.5</v>
      </c>
      <c r="S25" s="147"/>
      <c r="T25" s="145"/>
      <c r="U25" s="34">
        <v>11</v>
      </c>
      <c r="V25" s="49">
        <f t="shared" si="0"/>
        <v>10.718733737282617</v>
      </c>
      <c r="W25" s="36">
        <v>11</v>
      </c>
      <c r="X25" s="5">
        <v>11</v>
      </c>
      <c r="Y25" s="7">
        <v>18</v>
      </c>
      <c r="Z25" s="38">
        <v>10</v>
      </c>
      <c r="AA25" s="5">
        <v>10</v>
      </c>
      <c r="AB25" s="7">
        <v>37</v>
      </c>
      <c r="AC25" s="38">
        <v>12</v>
      </c>
      <c r="AD25" s="5">
        <v>11</v>
      </c>
      <c r="AE25" s="7">
        <v>12</v>
      </c>
      <c r="AF25" s="38">
        <v>10</v>
      </c>
      <c r="AG25" s="5">
        <v>10</v>
      </c>
      <c r="AH25" s="11">
        <v>14</v>
      </c>
    </row>
    <row r="26" spans="1:34" ht="15" hidden="1" customHeight="1">
      <c r="A26" s="87">
        <v>15</v>
      </c>
      <c r="B26" s="88" t="s">
        <v>62</v>
      </c>
      <c r="C26" s="88" t="s">
        <v>63</v>
      </c>
      <c r="D26" s="88">
        <v>2011</v>
      </c>
      <c r="E26" s="88" t="s">
        <v>64</v>
      </c>
      <c r="F26" s="88" t="s">
        <v>25</v>
      </c>
      <c r="G26" s="64" t="s">
        <v>229</v>
      </c>
      <c r="H26" s="64" t="s">
        <v>33</v>
      </c>
      <c r="I26" s="52"/>
      <c r="J26" s="53"/>
      <c r="K26" s="54"/>
      <c r="L26" s="55"/>
      <c r="M26" s="56"/>
      <c r="N26" s="24"/>
      <c r="O26" s="57"/>
      <c r="P26" s="259"/>
      <c r="Q26" s="180">
        <v>13</v>
      </c>
      <c r="R26" s="91">
        <v>18.5</v>
      </c>
      <c r="S26" s="260"/>
      <c r="T26" s="261"/>
      <c r="U26" s="102">
        <v>15</v>
      </c>
      <c r="V26" s="95">
        <f t="shared" si="0"/>
        <v>14.584134103138478</v>
      </c>
      <c r="W26" s="265">
        <v>13</v>
      </c>
      <c r="X26" s="97">
        <v>13</v>
      </c>
      <c r="Y26" s="98">
        <v>17</v>
      </c>
      <c r="Z26" s="103">
        <v>15</v>
      </c>
      <c r="AA26" s="97">
        <v>15</v>
      </c>
      <c r="AB26" s="98">
        <v>37</v>
      </c>
      <c r="AC26" s="103">
        <v>16</v>
      </c>
      <c r="AD26" s="97">
        <v>16</v>
      </c>
      <c r="AE26" s="98">
        <v>12</v>
      </c>
      <c r="AF26" s="103">
        <v>14.5</v>
      </c>
      <c r="AG26" s="97">
        <v>14</v>
      </c>
      <c r="AH26" s="100">
        <v>11.5</v>
      </c>
    </row>
    <row r="27" spans="1:34" ht="15" hidden="1" customHeight="1">
      <c r="A27" s="87">
        <v>23</v>
      </c>
      <c r="B27" s="88" t="s">
        <v>76</v>
      </c>
      <c r="C27" s="88" t="s">
        <v>104</v>
      </c>
      <c r="D27" s="88">
        <v>2011</v>
      </c>
      <c r="E27" s="88" t="s">
        <v>64</v>
      </c>
      <c r="F27" s="206" t="s">
        <v>25</v>
      </c>
      <c r="G27" s="88" t="s">
        <v>229</v>
      </c>
      <c r="H27" s="64"/>
      <c r="I27" s="52"/>
      <c r="J27" s="42"/>
      <c r="K27" s="43"/>
      <c r="L27" s="89"/>
      <c r="M27" s="90"/>
      <c r="N27" s="91"/>
      <c r="O27" s="257"/>
      <c r="P27" s="244"/>
      <c r="Q27" s="239">
        <v>12</v>
      </c>
      <c r="R27" s="208">
        <v>20</v>
      </c>
      <c r="S27" s="238"/>
      <c r="T27" s="245"/>
      <c r="U27" s="237">
        <v>13</v>
      </c>
      <c r="V27" s="240">
        <f t="shared" si="0"/>
        <v>13.262375013299033</v>
      </c>
      <c r="W27" s="254">
        <v>15</v>
      </c>
      <c r="X27" s="142">
        <v>15</v>
      </c>
      <c r="Y27" s="143">
        <v>15.5</v>
      </c>
      <c r="Z27" s="142">
        <v>11</v>
      </c>
      <c r="AA27" s="142">
        <v>11</v>
      </c>
      <c r="AB27" s="143">
        <v>39.5</v>
      </c>
      <c r="AC27" s="141">
        <v>15</v>
      </c>
      <c r="AD27" s="142">
        <v>15</v>
      </c>
      <c r="AE27" s="143">
        <v>14</v>
      </c>
      <c r="AF27" s="141">
        <v>12.5</v>
      </c>
      <c r="AG27" s="142">
        <v>12</v>
      </c>
      <c r="AH27" s="144">
        <v>13</v>
      </c>
    </row>
    <row r="28" spans="1:34" ht="15" hidden="1" customHeight="1">
      <c r="A28" s="231">
        <v>26</v>
      </c>
      <c r="B28" s="64" t="s">
        <v>91</v>
      </c>
      <c r="C28" s="64" t="s">
        <v>92</v>
      </c>
      <c r="D28" s="64">
        <v>2012</v>
      </c>
      <c r="E28" s="64" t="s">
        <v>64</v>
      </c>
      <c r="F28" s="64" t="s">
        <v>25</v>
      </c>
      <c r="G28" s="232" t="s">
        <v>229</v>
      </c>
      <c r="H28" s="203" t="s">
        <v>93</v>
      </c>
      <c r="I28" s="52"/>
      <c r="J28" s="42"/>
      <c r="K28" s="201"/>
      <c r="L28" s="228"/>
      <c r="M28" s="135"/>
      <c r="N28" s="136"/>
      <c r="O28" s="229"/>
      <c r="P28" s="228"/>
      <c r="Q28" s="213">
        <v>11</v>
      </c>
      <c r="R28" s="136">
        <v>20</v>
      </c>
      <c r="S28" s="229"/>
      <c r="T28" s="225"/>
      <c r="U28" s="212">
        <v>12</v>
      </c>
      <c r="V28" s="226">
        <f t="shared" si="0"/>
        <v>11.500236287613516</v>
      </c>
      <c r="W28" s="266">
        <v>11.5</v>
      </c>
      <c r="X28" s="4">
        <v>11</v>
      </c>
      <c r="Y28" s="60">
        <v>19.5</v>
      </c>
      <c r="Z28" s="4">
        <v>13</v>
      </c>
      <c r="AA28" s="4">
        <v>13</v>
      </c>
      <c r="AB28" s="60">
        <v>38</v>
      </c>
      <c r="AC28" s="61">
        <v>13</v>
      </c>
      <c r="AD28" s="4">
        <v>13</v>
      </c>
      <c r="AE28" s="60">
        <v>19</v>
      </c>
      <c r="AF28" s="61">
        <v>9</v>
      </c>
      <c r="AG28" s="4">
        <v>9</v>
      </c>
      <c r="AH28" s="10">
        <v>23</v>
      </c>
    </row>
    <row r="29" spans="1:34" ht="15" hidden="1" customHeight="1">
      <c r="A29" s="73">
        <v>34</v>
      </c>
      <c r="B29" s="65" t="s">
        <v>80</v>
      </c>
      <c r="C29" s="65" t="s">
        <v>81</v>
      </c>
      <c r="D29" s="65">
        <v>2013</v>
      </c>
      <c r="E29" s="65" t="s">
        <v>64</v>
      </c>
      <c r="F29" s="65" t="s">
        <v>25</v>
      </c>
      <c r="G29" s="65" t="s">
        <v>229</v>
      </c>
      <c r="H29" s="64" t="s">
        <v>82</v>
      </c>
      <c r="I29" s="52"/>
      <c r="J29" s="42"/>
      <c r="K29" s="43"/>
      <c r="L29" s="118"/>
      <c r="M29" s="119"/>
      <c r="N29" s="120"/>
      <c r="O29" s="122"/>
      <c r="P29" s="118"/>
      <c r="Q29" s="181">
        <v>9</v>
      </c>
      <c r="R29" s="120">
        <v>20.5</v>
      </c>
      <c r="S29" s="210"/>
      <c r="T29" s="182"/>
      <c r="U29" s="84">
        <v>6</v>
      </c>
      <c r="V29" s="71">
        <f t="shared" si="0"/>
        <v>5.7549199167954912</v>
      </c>
      <c r="W29" s="36">
        <v>7.5</v>
      </c>
      <c r="X29" s="5">
        <v>7</v>
      </c>
      <c r="Y29" s="7">
        <v>26.5</v>
      </c>
      <c r="Z29" s="5">
        <v>7.5</v>
      </c>
      <c r="AA29" s="5">
        <v>5</v>
      </c>
      <c r="AB29" s="7">
        <v>41</v>
      </c>
      <c r="AC29" s="38">
        <v>6.5</v>
      </c>
      <c r="AD29" s="5">
        <v>5</v>
      </c>
      <c r="AE29" s="7">
        <v>31</v>
      </c>
      <c r="AF29" s="38">
        <v>3</v>
      </c>
      <c r="AG29" s="5">
        <v>1</v>
      </c>
      <c r="AH29" s="11">
        <v>44</v>
      </c>
    </row>
    <row r="30" spans="1:34" ht="15" hidden="1" customHeight="1">
      <c r="A30" s="87">
        <v>32</v>
      </c>
      <c r="B30" s="88" t="s">
        <v>76</v>
      </c>
      <c r="C30" s="88" t="s">
        <v>77</v>
      </c>
      <c r="D30" s="88">
        <v>2012</v>
      </c>
      <c r="E30" s="88" t="s">
        <v>64</v>
      </c>
      <c r="F30" s="88" t="s">
        <v>25</v>
      </c>
      <c r="G30" s="64" t="s">
        <v>229</v>
      </c>
      <c r="H30" s="64" t="s">
        <v>33</v>
      </c>
      <c r="I30" s="52"/>
      <c r="J30" s="42"/>
      <c r="K30" s="43"/>
      <c r="L30" s="28"/>
      <c r="M30" s="32"/>
      <c r="N30" s="24"/>
      <c r="O30" s="47"/>
      <c r="P30" s="89"/>
      <c r="Q30" s="90"/>
      <c r="R30" s="91"/>
      <c r="S30" s="147"/>
      <c r="T30" s="146"/>
      <c r="U30" s="102">
        <v>19</v>
      </c>
      <c r="V30" s="95">
        <f t="shared" si="0"/>
        <v>17.852777526404548</v>
      </c>
      <c r="W30" s="96">
        <v>17</v>
      </c>
      <c r="X30" s="97">
        <v>17</v>
      </c>
      <c r="Y30" s="98">
        <v>10.5</v>
      </c>
      <c r="Z30" s="97">
        <v>19</v>
      </c>
      <c r="AA30" s="97">
        <v>19</v>
      </c>
      <c r="AB30" s="98">
        <v>15.5</v>
      </c>
      <c r="AC30" s="99">
        <v>17</v>
      </c>
      <c r="AD30" s="97">
        <v>17</v>
      </c>
      <c r="AE30" s="98">
        <v>10</v>
      </c>
      <c r="AF30" s="99">
        <v>18.5</v>
      </c>
      <c r="AG30" s="97">
        <v>18</v>
      </c>
      <c r="AH30" s="100">
        <v>10</v>
      </c>
    </row>
    <row r="31" spans="1:34" ht="15" hidden="1" customHeight="1">
      <c r="A31" s="87">
        <v>28</v>
      </c>
      <c r="B31" s="88" t="s">
        <v>70</v>
      </c>
      <c r="C31" s="88" t="s">
        <v>71</v>
      </c>
      <c r="D31" s="88">
        <v>2012</v>
      </c>
      <c r="E31" s="88" t="s">
        <v>64</v>
      </c>
      <c r="F31" s="206" t="s">
        <v>25</v>
      </c>
      <c r="G31" s="88" t="s">
        <v>229</v>
      </c>
      <c r="H31" s="64" t="s">
        <v>33</v>
      </c>
      <c r="I31" s="52"/>
      <c r="J31" s="42"/>
      <c r="K31" s="43"/>
      <c r="L31" s="89"/>
      <c r="M31" s="90"/>
      <c r="N31" s="91"/>
      <c r="O31" s="257"/>
      <c r="P31" s="244"/>
      <c r="Q31" s="207"/>
      <c r="R31" s="208"/>
      <c r="S31" s="238"/>
      <c r="T31" s="245"/>
      <c r="U31" s="237">
        <v>18</v>
      </c>
      <c r="V31" s="240">
        <f t="shared" si="0"/>
        <v>17.852360117734126</v>
      </c>
      <c r="W31" s="254">
        <v>19</v>
      </c>
      <c r="X31" s="142">
        <v>19</v>
      </c>
      <c r="Y31" s="143">
        <v>7.5</v>
      </c>
      <c r="Z31" s="142">
        <v>18</v>
      </c>
      <c r="AA31" s="142">
        <v>18</v>
      </c>
      <c r="AB31" s="143">
        <v>16.5</v>
      </c>
      <c r="AC31" s="141">
        <v>18</v>
      </c>
      <c r="AD31" s="142">
        <v>18</v>
      </c>
      <c r="AE31" s="143">
        <v>9</v>
      </c>
      <c r="AF31" s="141">
        <v>16.5</v>
      </c>
      <c r="AG31" s="142">
        <v>16</v>
      </c>
      <c r="AH31" s="144">
        <v>11</v>
      </c>
    </row>
    <row r="32" spans="1:34" ht="15" hidden="1" customHeight="1">
      <c r="A32" s="72">
        <v>22</v>
      </c>
      <c r="B32" s="64" t="s">
        <v>74</v>
      </c>
      <c r="C32" s="64" t="s">
        <v>75</v>
      </c>
      <c r="D32" s="64">
        <v>2011</v>
      </c>
      <c r="E32" s="64" t="s">
        <v>64</v>
      </c>
      <c r="F32" s="64" t="s">
        <v>25</v>
      </c>
      <c r="G32" s="64" t="s">
        <v>229</v>
      </c>
      <c r="H32" s="64" t="s">
        <v>33</v>
      </c>
      <c r="I32" s="52"/>
      <c r="J32" s="53"/>
      <c r="K32" s="54"/>
      <c r="L32" s="227"/>
      <c r="M32" s="136"/>
      <c r="N32" s="136"/>
      <c r="O32" s="230"/>
      <c r="P32" s="215"/>
      <c r="Q32" s="136"/>
      <c r="R32" s="136"/>
      <c r="S32" s="230"/>
      <c r="T32" s="215"/>
      <c r="U32" s="212">
        <v>17</v>
      </c>
      <c r="V32" s="226">
        <f t="shared" si="0"/>
        <v>17.599070981455348</v>
      </c>
      <c r="W32" s="267">
        <v>18</v>
      </c>
      <c r="X32" s="4">
        <v>18</v>
      </c>
      <c r="Y32" s="60">
        <v>8</v>
      </c>
      <c r="Z32" s="4">
        <v>17</v>
      </c>
      <c r="AA32" s="4">
        <v>17</v>
      </c>
      <c r="AB32" s="60">
        <v>19</v>
      </c>
      <c r="AC32" s="85">
        <v>19</v>
      </c>
      <c r="AD32" s="4">
        <v>19</v>
      </c>
      <c r="AE32" s="60">
        <v>6</v>
      </c>
      <c r="AF32" s="85">
        <v>16.5</v>
      </c>
      <c r="AG32" s="4">
        <v>16</v>
      </c>
      <c r="AH32" s="10">
        <v>11</v>
      </c>
    </row>
    <row r="33" spans="1:34" ht="15" hidden="1" customHeight="1">
      <c r="A33" s="87">
        <v>27</v>
      </c>
      <c r="B33" s="88" t="s">
        <v>68</v>
      </c>
      <c r="C33" s="88" t="s">
        <v>69</v>
      </c>
      <c r="D33" s="88">
        <v>2012</v>
      </c>
      <c r="E33" s="88" t="s">
        <v>64</v>
      </c>
      <c r="F33" s="88" t="s">
        <v>25</v>
      </c>
      <c r="G33" s="88" t="s">
        <v>229</v>
      </c>
      <c r="H33" s="64" t="s">
        <v>33</v>
      </c>
      <c r="I33" s="52"/>
      <c r="J33" s="42"/>
      <c r="K33" s="43"/>
      <c r="L33" s="241"/>
      <c r="M33" s="207"/>
      <c r="N33" s="208"/>
      <c r="O33" s="229"/>
      <c r="P33" s="244"/>
      <c r="Q33" s="239">
        <v>10</v>
      </c>
      <c r="R33" s="208">
        <v>20</v>
      </c>
      <c r="S33" s="229"/>
      <c r="T33" s="245"/>
      <c r="U33" s="237">
        <v>9</v>
      </c>
      <c r="V33" s="240">
        <f t="shared" si="0"/>
        <v>8.3494730511412225</v>
      </c>
      <c r="W33" s="36">
        <v>9</v>
      </c>
      <c r="X33" s="5">
        <v>9</v>
      </c>
      <c r="Y33" s="7">
        <v>24</v>
      </c>
      <c r="Z33" s="5">
        <v>7.5</v>
      </c>
      <c r="AA33" s="5">
        <v>5</v>
      </c>
      <c r="AB33" s="7">
        <v>41</v>
      </c>
      <c r="AC33" s="38">
        <v>9</v>
      </c>
      <c r="AD33" s="5">
        <v>9</v>
      </c>
      <c r="AE33" s="7">
        <v>30</v>
      </c>
      <c r="AF33" s="38">
        <v>8</v>
      </c>
      <c r="AG33" s="5">
        <v>8</v>
      </c>
      <c r="AH33" s="11">
        <v>32.5</v>
      </c>
    </row>
    <row r="34" spans="1:34" ht="15" hidden="1" customHeight="1">
      <c r="A34" s="231">
        <v>18</v>
      </c>
      <c r="B34" s="64" t="s">
        <v>89</v>
      </c>
      <c r="C34" s="64" t="s">
        <v>90</v>
      </c>
      <c r="D34" s="64">
        <v>2011</v>
      </c>
      <c r="E34" s="64" t="s">
        <v>64</v>
      </c>
      <c r="F34" s="64" t="s">
        <v>25</v>
      </c>
      <c r="G34" s="232" t="s">
        <v>229</v>
      </c>
      <c r="H34" s="203" t="s">
        <v>53</v>
      </c>
      <c r="I34" s="52"/>
      <c r="J34" s="53"/>
      <c r="K34" s="202"/>
      <c r="L34" s="227"/>
      <c r="M34" s="136"/>
      <c r="N34" s="136"/>
      <c r="O34" s="230"/>
      <c r="P34" s="227"/>
      <c r="Q34" s="213">
        <v>14</v>
      </c>
      <c r="R34" s="136">
        <v>15</v>
      </c>
      <c r="S34" s="230"/>
      <c r="T34" s="227"/>
      <c r="U34" s="212">
        <v>16</v>
      </c>
      <c r="V34" s="226">
        <f t="shared" si="0"/>
        <v>15.161161810979522</v>
      </c>
      <c r="W34" s="204">
        <v>17</v>
      </c>
      <c r="X34" s="5">
        <v>16</v>
      </c>
      <c r="Y34" s="7">
        <v>15</v>
      </c>
      <c r="Z34" s="5">
        <v>14</v>
      </c>
      <c r="AA34" s="5">
        <v>14</v>
      </c>
      <c r="AB34" s="7">
        <v>37.5</v>
      </c>
      <c r="AC34" s="62">
        <v>12</v>
      </c>
      <c r="AD34" s="5">
        <v>12</v>
      </c>
      <c r="AE34" s="7">
        <v>20</v>
      </c>
      <c r="AF34" s="62">
        <v>18.5</v>
      </c>
      <c r="AG34" s="5">
        <v>18</v>
      </c>
      <c r="AH34" s="11">
        <v>10</v>
      </c>
    </row>
    <row r="35" spans="1:34" ht="15" hidden="1" customHeight="1">
      <c r="A35" s="104">
        <v>30</v>
      </c>
      <c r="B35" s="105" t="s">
        <v>66</v>
      </c>
      <c r="C35" s="105" t="s">
        <v>72</v>
      </c>
      <c r="D35" s="105">
        <v>2012</v>
      </c>
      <c r="E35" s="105" t="s">
        <v>64</v>
      </c>
      <c r="F35" s="105" t="s">
        <v>25</v>
      </c>
      <c r="G35" s="105" t="s">
        <v>229</v>
      </c>
      <c r="H35" s="64" t="s">
        <v>33</v>
      </c>
      <c r="I35" s="52"/>
      <c r="J35" s="42"/>
      <c r="K35" s="43"/>
      <c r="L35" s="106"/>
      <c r="M35" s="107"/>
      <c r="N35" s="108"/>
      <c r="O35" s="184"/>
      <c r="P35" s="106"/>
      <c r="Q35" s="107">
        <v>15</v>
      </c>
      <c r="R35" s="108">
        <v>14.5</v>
      </c>
      <c r="S35" s="233"/>
      <c r="T35" s="234"/>
      <c r="U35" s="263">
        <v>11</v>
      </c>
      <c r="V35" s="112">
        <f t="shared" si="0"/>
        <v>11.099871289798434</v>
      </c>
      <c r="W35" s="36">
        <v>11.5</v>
      </c>
      <c r="X35" s="5">
        <v>11</v>
      </c>
      <c r="Y35" s="7">
        <v>19.5</v>
      </c>
      <c r="Z35" s="5">
        <v>12</v>
      </c>
      <c r="AA35" s="5">
        <v>12</v>
      </c>
      <c r="AB35" s="7">
        <v>39</v>
      </c>
      <c r="AC35" s="38">
        <v>11</v>
      </c>
      <c r="AD35" s="5">
        <v>11</v>
      </c>
      <c r="AE35" s="7">
        <v>22</v>
      </c>
      <c r="AF35" s="38">
        <v>10</v>
      </c>
      <c r="AG35" s="5">
        <v>10</v>
      </c>
      <c r="AH35" s="11">
        <v>16.5</v>
      </c>
    </row>
    <row r="36" spans="1:34" ht="15" hidden="1" customHeight="1">
      <c r="A36" s="72">
        <v>33</v>
      </c>
      <c r="B36" s="64" t="s">
        <v>83</v>
      </c>
      <c r="C36" s="64" t="s">
        <v>84</v>
      </c>
      <c r="D36" s="64">
        <v>2012</v>
      </c>
      <c r="E36" s="64" t="s">
        <v>64</v>
      </c>
      <c r="F36" s="64" t="s">
        <v>25</v>
      </c>
      <c r="G36" s="64" t="s">
        <v>229</v>
      </c>
      <c r="H36" s="64" t="s">
        <v>33</v>
      </c>
      <c r="I36" s="52"/>
      <c r="J36" s="42"/>
      <c r="K36" s="43"/>
      <c r="L36" s="228"/>
      <c r="M36" s="135"/>
      <c r="N36" s="136"/>
      <c r="O36" s="229"/>
      <c r="P36" s="216"/>
      <c r="Q36" s="135">
        <v>16</v>
      </c>
      <c r="R36" s="136">
        <v>0</v>
      </c>
      <c r="S36" s="229"/>
      <c r="T36" s="214"/>
      <c r="U36" s="212">
        <v>14</v>
      </c>
      <c r="V36" s="226">
        <f t="shared" si="0"/>
        <v>14.070888341971633</v>
      </c>
      <c r="W36" s="36">
        <v>14</v>
      </c>
      <c r="X36" s="5">
        <v>14</v>
      </c>
      <c r="Y36" s="7">
        <v>16</v>
      </c>
      <c r="Z36" s="5">
        <v>16</v>
      </c>
      <c r="AA36" s="5">
        <v>16</v>
      </c>
      <c r="AB36" s="7">
        <v>33</v>
      </c>
      <c r="AC36" s="38">
        <v>14</v>
      </c>
      <c r="AD36" s="5">
        <v>14</v>
      </c>
      <c r="AE36" s="7">
        <v>15</v>
      </c>
      <c r="AF36" s="38">
        <v>12.5</v>
      </c>
      <c r="AG36" s="5">
        <v>12</v>
      </c>
      <c r="AH36" s="11">
        <v>13</v>
      </c>
    </row>
    <row r="37" spans="1:34" ht="15" hidden="1" customHeight="1" thickBot="1">
      <c r="A37" s="72">
        <v>65</v>
      </c>
      <c r="B37" s="64" t="s">
        <v>138</v>
      </c>
      <c r="C37" s="64" t="s">
        <v>158</v>
      </c>
      <c r="D37" s="64">
        <v>2009</v>
      </c>
      <c r="E37" s="64" t="s">
        <v>64</v>
      </c>
      <c r="F37" s="64" t="s">
        <v>106</v>
      </c>
      <c r="G37" s="64" t="s">
        <v>229</v>
      </c>
      <c r="H37" s="64" t="s">
        <v>157</v>
      </c>
      <c r="I37" s="52"/>
      <c r="J37" s="42"/>
      <c r="K37" s="43"/>
      <c r="L37" s="228"/>
      <c r="M37" s="135">
        <v>1</v>
      </c>
      <c r="N37" s="136">
        <v>34.5</v>
      </c>
      <c r="O37" s="229">
        <v>162</v>
      </c>
      <c r="P37" s="216"/>
      <c r="Q37" s="135">
        <v>2</v>
      </c>
      <c r="R37" s="136">
        <v>27.5</v>
      </c>
      <c r="S37" s="229"/>
      <c r="T37" s="214"/>
      <c r="U37" s="139">
        <v>1</v>
      </c>
      <c r="V37" s="226">
        <f t="shared" si="0"/>
        <v>2.1406951429280725</v>
      </c>
      <c r="W37" s="37">
        <v>3.5</v>
      </c>
      <c r="X37" s="6">
        <v>1</v>
      </c>
      <c r="Y37" s="8">
        <v>27</v>
      </c>
      <c r="Z37" s="39">
        <v>1.5</v>
      </c>
      <c r="AA37" s="6">
        <v>1</v>
      </c>
      <c r="AB37" s="8">
        <v>36</v>
      </c>
      <c r="AC37" s="39">
        <v>2</v>
      </c>
      <c r="AD37" s="6">
        <v>1</v>
      </c>
      <c r="AE37" s="8">
        <v>31</v>
      </c>
      <c r="AF37" s="39">
        <v>2</v>
      </c>
      <c r="AG37" s="6">
        <v>1</v>
      </c>
      <c r="AH37" s="12">
        <v>28</v>
      </c>
    </row>
    <row r="38" spans="1:34" ht="15" hidden="1" customHeight="1" thickTop="1">
      <c r="A38" s="73">
        <v>93</v>
      </c>
      <c r="B38" s="65" t="s">
        <v>73</v>
      </c>
      <c r="C38" s="65" t="s">
        <v>161</v>
      </c>
      <c r="D38" s="65">
        <v>2009</v>
      </c>
      <c r="E38" s="65" t="s">
        <v>64</v>
      </c>
      <c r="F38" s="65" t="s">
        <v>106</v>
      </c>
      <c r="G38" s="65" t="s">
        <v>229</v>
      </c>
      <c r="H38" s="64"/>
      <c r="I38" s="52"/>
      <c r="J38" s="42"/>
      <c r="K38" s="43"/>
      <c r="L38" s="118"/>
      <c r="M38" s="119">
        <v>2</v>
      </c>
      <c r="N38" s="120">
        <v>31.5</v>
      </c>
      <c r="O38" s="122">
        <v>140</v>
      </c>
      <c r="P38" s="106"/>
      <c r="Q38" s="107">
        <v>1</v>
      </c>
      <c r="R38" s="108">
        <v>29.5</v>
      </c>
      <c r="S38" s="109"/>
      <c r="T38" s="110"/>
      <c r="U38" s="111">
        <v>2</v>
      </c>
      <c r="V38" s="112">
        <f t="shared" si="0"/>
        <v>2.3003266337912058</v>
      </c>
      <c r="W38" s="58">
        <v>3.5</v>
      </c>
      <c r="X38" s="4">
        <v>1</v>
      </c>
      <c r="Y38" s="60">
        <v>27</v>
      </c>
      <c r="Z38" s="61">
        <v>2</v>
      </c>
      <c r="AA38" s="4">
        <v>3</v>
      </c>
      <c r="AB38" s="60">
        <v>31.5</v>
      </c>
      <c r="AC38" s="61">
        <v>2</v>
      </c>
      <c r="AD38" s="4">
        <v>1</v>
      </c>
      <c r="AE38" s="60">
        <v>31</v>
      </c>
      <c r="AF38" s="61">
        <v>2</v>
      </c>
      <c r="AG38" s="4">
        <v>1</v>
      </c>
      <c r="AH38" s="10">
        <v>28</v>
      </c>
    </row>
    <row r="39" spans="1:34" ht="15" hidden="1" customHeight="1">
      <c r="A39" s="87">
        <v>84</v>
      </c>
      <c r="B39" s="88" t="s">
        <v>97</v>
      </c>
      <c r="C39" s="88" t="s">
        <v>143</v>
      </c>
      <c r="D39" s="88">
        <v>2009</v>
      </c>
      <c r="E39" s="88" t="s">
        <v>64</v>
      </c>
      <c r="F39" s="88" t="s">
        <v>106</v>
      </c>
      <c r="G39" s="64" t="s">
        <v>229</v>
      </c>
      <c r="H39" s="64" t="s">
        <v>33</v>
      </c>
      <c r="I39" s="52"/>
      <c r="J39" s="42"/>
      <c r="K39" s="43"/>
      <c r="L39" s="28"/>
      <c r="M39" s="32">
        <v>3</v>
      </c>
      <c r="N39" s="24">
        <v>31.5</v>
      </c>
      <c r="O39" s="47">
        <v>164</v>
      </c>
      <c r="P39" s="28"/>
      <c r="Q39" s="32">
        <v>4</v>
      </c>
      <c r="R39" s="24">
        <v>25.5</v>
      </c>
      <c r="S39" s="75"/>
      <c r="T39" s="77"/>
      <c r="U39" s="34">
        <v>3</v>
      </c>
      <c r="V39" s="158">
        <f t="shared" si="0"/>
        <v>2.5457298950218306</v>
      </c>
      <c r="W39" s="96">
        <v>3.5</v>
      </c>
      <c r="X39" s="97">
        <v>1</v>
      </c>
      <c r="Y39" s="98">
        <v>27</v>
      </c>
      <c r="Z39" s="99">
        <v>1.5</v>
      </c>
      <c r="AA39" s="97">
        <v>1</v>
      </c>
      <c r="AB39" s="98">
        <v>36</v>
      </c>
      <c r="AC39" s="99">
        <v>4</v>
      </c>
      <c r="AD39" s="97">
        <v>4</v>
      </c>
      <c r="AE39" s="98">
        <v>28.5</v>
      </c>
      <c r="AF39" s="99">
        <v>2</v>
      </c>
      <c r="AG39" s="97">
        <v>1</v>
      </c>
      <c r="AH39" s="100">
        <v>28</v>
      </c>
    </row>
    <row r="40" spans="1:34" ht="15" hidden="1" customHeight="1">
      <c r="A40" s="87">
        <v>63</v>
      </c>
      <c r="B40" s="88" t="s">
        <v>150</v>
      </c>
      <c r="C40" s="88" t="s">
        <v>92</v>
      </c>
      <c r="D40" s="88">
        <v>2010</v>
      </c>
      <c r="E40" s="88" t="s">
        <v>64</v>
      </c>
      <c r="F40" s="206" t="s">
        <v>106</v>
      </c>
      <c r="G40" s="88" t="s">
        <v>229</v>
      </c>
      <c r="H40" s="64" t="s">
        <v>93</v>
      </c>
      <c r="I40" s="52"/>
      <c r="J40" s="42"/>
      <c r="K40" s="43"/>
      <c r="L40" s="89"/>
      <c r="M40" s="90">
        <v>4</v>
      </c>
      <c r="N40" s="91">
        <v>20.5</v>
      </c>
      <c r="O40" s="257">
        <v>155</v>
      </c>
      <c r="P40" s="244"/>
      <c r="Q40" s="207">
        <v>5</v>
      </c>
      <c r="R40" s="208">
        <v>24.5</v>
      </c>
      <c r="S40" s="238"/>
      <c r="T40" s="245"/>
      <c r="U40" s="209">
        <v>5</v>
      </c>
      <c r="V40" s="240">
        <f t="shared" si="0"/>
        <v>3.7248405235005175</v>
      </c>
      <c r="W40" s="254">
        <v>3.5</v>
      </c>
      <c r="X40" s="142">
        <v>1</v>
      </c>
      <c r="Y40" s="143">
        <v>27</v>
      </c>
      <c r="Z40" s="141">
        <v>2</v>
      </c>
      <c r="AA40" s="142">
        <v>3</v>
      </c>
      <c r="AB40" s="143">
        <v>31.5</v>
      </c>
      <c r="AC40" s="141">
        <v>5.5</v>
      </c>
      <c r="AD40" s="142">
        <v>5</v>
      </c>
      <c r="AE40" s="143">
        <v>22.5</v>
      </c>
      <c r="AF40" s="141">
        <v>5</v>
      </c>
      <c r="AG40" s="142">
        <v>5</v>
      </c>
      <c r="AH40" s="144">
        <v>25</v>
      </c>
    </row>
    <row r="41" spans="1:34" ht="15" hidden="1" customHeight="1">
      <c r="A41" s="72">
        <v>60</v>
      </c>
      <c r="B41" s="64" t="s">
        <v>68</v>
      </c>
      <c r="C41" s="64" t="s">
        <v>148</v>
      </c>
      <c r="D41" s="64">
        <v>2010</v>
      </c>
      <c r="E41" s="64" t="s">
        <v>64</v>
      </c>
      <c r="F41" s="64" t="s">
        <v>106</v>
      </c>
      <c r="G41" s="64" t="s">
        <v>229</v>
      </c>
      <c r="H41" s="64" t="s">
        <v>149</v>
      </c>
      <c r="I41" s="52"/>
      <c r="J41" s="42"/>
      <c r="K41" s="43"/>
      <c r="L41" s="228"/>
      <c r="M41" s="135">
        <v>5</v>
      </c>
      <c r="N41" s="136">
        <v>16</v>
      </c>
      <c r="O41" s="229">
        <v>63</v>
      </c>
      <c r="P41" s="216"/>
      <c r="Q41" s="135">
        <v>3</v>
      </c>
      <c r="R41" s="136">
        <v>26</v>
      </c>
      <c r="S41" s="229"/>
      <c r="T41" s="214"/>
      <c r="U41" s="139">
        <v>4</v>
      </c>
      <c r="V41" s="243">
        <f t="shared" si="0"/>
        <v>3.0274001040350909</v>
      </c>
      <c r="W41" s="58">
        <v>3.5</v>
      </c>
      <c r="X41" s="4">
        <v>1</v>
      </c>
      <c r="Y41" s="60">
        <v>27</v>
      </c>
      <c r="Z41" s="61">
        <v>2</v>
      </c>
      <c r="AA41" s="4">
        <v>3</v>
      </c>
      <c r="AB41" s="60">
        <v>31.5</v>
      </c>
      <c r="AC41" s="61">
        <v>2</v>
      </c>
      <c r="AD41" s="4">
        <v>1</v>
      </c>
      <c r="AE41" s="60">
        <v>31</v>
      </c>
      <c r="AF41" s="61">
        <v>6</v>
      </c>
      <c r="AG41" s="4">
        <v>6</v>
      </c>
      <c r="AH41" s="10">
        <v>19</v>
      </c>
    </row>
    <row r="42" spans="1:34" ht="15" hidden="1" customHeight="1">
      <c r="A42" s="72">
        <v>90</v>
      </c>
      <c r="B42" s="64" t="s">
        <v>159</v>
      </c>
      <c r="C42" s="64" t="s">
        <v>160</v>
      </c>
      <c r="D42" s="64">
        <v>2009</v>
      </c>
      <c r="E42" s="64" t="s">
        <v>64</v>
      </c>
      <c r="F42" s="64" t="s">
        <v>106</v>
      </c>
      <c r="G42" s="64" t="s">
        <v>229</v>
      </c>
      <c r="H42" s="64" t="s">
        <v>122</v>
      </c>
      <c r="I42" s="52"/>
      <c r="J42" s="42"/>
      <c r="K42" s="43"/>
      <c r="L42" s="28"/>
      <c r="M42" s="32">
        <v>6</v>
      </c>
      <c r="N42" s="24">
        <v>9</v>
      </c>
      <c r="O42" s="47">
        <v>86</v>
      </c>
      <c r="P42" s="28"/>
      <c r="Q42" s="32">
        <v>6</v>
      </c>
      <c r="R42" s="24">
        <v>18.5</v>
      </c>
      <c r="S42" s="75"/>
      <c r="T42" s="77"/>
      <c r="U42" s="34">
        <v>7</v>
      </c>
      <c r="V42" s="49">
        <f t="shared" si="0"/>
        <v>7.4539102176211101</v>
      </c>
      <c r="W42" s="36">
        <v>7</v>
      </c>
      <c r="X42" s="5">
        <v>7</v>
      </c>
      <c r="Y42" s="7">
        <v>25.5</v>
      </c>
      <c r="Z42" s="38">
        <v>9</v>
      </c>
      <c r="AA42" s="5">
        <v>9</v>
      </c>
      <c r="AB42" s="7">
        <v>9</v>
      </c>
      <c r="AC42" s="38">
        <v>7</v>
      </c>
      <c r="AD42" s="5">
        <v>7</v>
      </c>
      <c r="AE42" s="7">
        <v>15.5</v>
      </c>
      <c r="AF42" s="38">
        <v>7</v>
      </c>
      <c r="AG42" s="5">
        <v>7</v>
      </c>
      <c r="AH42" s="11">
        <v>16</v>
      </c>
    </row>
    <row r="43" spans="1:34" ht="15" hidden="1" customHeight="1">
      <c r="A43" s="72">
        <v>58</v>
      </c>
      <c r="B43" s="64" t="s">
        <v>151</v>
      </c>
      <c r="C43" s="64" t="s">
        <v>152</v>
      </c>
      <c r="D43" s="64">
        <v>2010</v>
      </c>
      <c r="E43" s="64" t="s">
        <v>64</v>
      </c>
      <c r="F43" s="64" t="s">
        <v>106</v>
      </c>
      <c r="G43" s="64" t="s">
        <v>229</v>
      </c>
      <c r="H43" s="64" t="s">
        <v>153</v>
      </c>
      <c r="I43" s="52"/>
      <c r="J43" s="42"/>
      <c r="K43" s="43"/>
      <c r="L43" s="28"/>
      <c r="M43" s="32">
        <v>7</v>
      </c>
      <c r="N43" s="24">
        <v>6</v>
      </c>
      <c r="O43" s="47">
        <v>51</v>
      </c>
      <c r="P43" s="28"/>
      <c r="Q43" s="32">
        <v>8</v>
      </c>
      <c r="R43" s="24">
        <v>8</v>
      </c>
      <c r="S43" s="75"/>
      <c r="T43" s="77"/>
      <c r="U43" s="34">
        <v>8</v>
      </c>
      <c r="V43" s="49">
        <f t="shared" si="0"/>
        <v>7.8719586850617205</v>
      </c>
      <c r="W43" s="36">
        <v>8</v>
      </c>
      <c r="X43" s="5">
        <v>8</v>
      </c>
      <c r="Y43" s="7">
        <v>24</v>
      </c>
      <c r="Z43" s="38">
        <v>7.5</v>
      </c>
      <c r="AA43" s="5">
        <v>7</v>
      </c>
      <c r="AB43" s="7">
        <v>12.5</v>
      </c>
      <c r="AC43" s="38">
        <v>8</v>
      </c>
      <c r="AD43" s="5">
        <v>8</v>
      </c>
      <c r="AE43" s="7">
        <v>12</v>
      </c>
      <c r="AF43" s="38">
        <v>8</v>
      </c>
      <c r="AG43" s="5">
        <v>8</v>
      </c>
      <c r="AH43" s="11">
        <v>11</v>
      </c>
    </row>
    <row r="44" spans="1:34" ht="15" hidden="1" customHeight="1">
      <c r="A44" s="72">
        <v>87</v>
      </c>
      <c r="B44" s="64" t="s">
        <v>147</v>
      </c>
      <c r="C44" s="64" t="s">
        <v>85</v>
      </c>
      <c r="D44" s="64">
        <v>2010</v>
      </c>
      <c r="E44" s="64" t="s">
        <v>64</v>
      </c>
      <c r="F44" s="64" t="s">
        <v>106</v>
      </c>
      <c r="G44" s="64" t="s">
        <v>229</v>
      </c>
      <c r="H44" s="64" t="s">
        <v>33</v>
      </c>
      <c r="I44" s="52"/>
      <c r="J44" s="42"/>
      <c r="K44" s="43"/>
      <c r="L44" s="28"/>
      <c r="M44" s="32">
        <v>8</v>
      </c>
      <c r="N44" s="24">
        <v>4</v>
      </c>
      <c r="O44" s="47">
        <v>10</v>
      </c>
      <c r="P44" s="28"/>
      <c r="Q44" s="32">
        <v>7</v>
      </c>
      <c r="R44" s="24">
        <v>17.5</v>
      </c>
      <c r="S44" s="75"/>
      <c r="T44" s="77"/>
      <c r="U44" s="34">
        <v>6</v>
      </c>
      <c r="V44" s="49">
        <f t="shared" si="0"/>
        <v>4.6361821858297025</v>
      </c>
      <c r="W44" s="36">
        <v>3.5</v>
      </c>
      <c r="X44" s="5">
        <v>1</v>
      </c>
      <c r="Y44" s="7">
        <v>27</v>
      </c>
      <c r="Z44" s="38">
        <v>6</v>
      </c>
      <c r="AA44" s="5">
        <v>6</v>
      </c>
      <c r="AB44" s="7">
        <v>15</v>
      </c>
      <c r="AC44" s="38">
        <v>5.5</v>
      </c>
      <c r="AD44" s="5">
        <v>5</v>
      </c>
      <c r="AE44" s="7">
        <v>22.5</v>
      </c>
      <c r="AF44" s="38">
        <v>4</v>
      </c>
      <c r="AG44" s="5">
        <v>4</v>
      </c>
      <c r="AH44" s="11">
        <v>27.5</v>
      </c>
    </row>
    <row r="45" spans="1:34" ht="15" hidden="1" customHeight="1">
      <c r="A45" s="87">
        <v>86</v>
      </c>
      <c r="B45" s="88" t="s">
        <v>65</v>
      </c>
      <c r="C45" s="88" t="s">
        <v>144</v>
      </c>
      <c r="D45" s="88">
        <v>2010</v>
      </c>
      <c r="E45" s="88" t="s">
        <v>64</v>
      </c>
      <c r="F45" s="88" t="s">
        <v>106</v>
      </c>
      <c r="G45" s="88" t="s">
        <v>229</v>
      </c>
      <c r="H45" s="64" t="s">
        <v>33</v>
      </c>
      <c r="I45" s="52"/>
      <c r="J45" s="42"/>
      <c r="K45" s="43"/>
      <c r="L45" s="89"/>
      <c r="M45" s="90"/>
      <c r="N45" s="91"/>
      <c r="O45" s="101"/>
      <c r="P45" s="89"/>
      <c r="Q45" s="90">
        <v>9</v>
      </c>
      <c r="R45" s="91">
        <v>4</v>
      </c>
      <c r="S45" s="92"/>
      <c r="T45" s="93"/>
      <c r="U45" s="94">
        <v>9</v>
      </c>
      <c r="V45" s="95">
        <f t="shared" si="0"/>
        <v>9.9578593726880094</v>
      </c>
      <c r="W45" s="36">
        <v>9</v>
      </c>
      <c r="X45" s="5">
        <v>9</v>
      </c>
      <c r="Y45" s="7">
        <v>17</v>
      </c>
      <c r="Z45" s="38">
        <v>11.5</v>
      </c>
      <c r="AA45" s="5">
        <v>11</v>
      </c>
      <c r="AB45" s="7">
        <v>3.5</v>
      </c>
      <c r="AC45" s="38">
        <v>10</v>
      </c>
      <c r="AD45" s="5">
        <v>10</v>
      </c>
      <c r="AE45" s="7">
        <v>8</v>
      </c>
      <c r="AF45" s="38">
        <v>9.5</v>
      </c>
      <c r="AG45" s="5">
        <v>9</v>
      </c>
      <c r="AH45" s="11">
        <v>10</v>
      </c>
    </row>
    <row r="46" spans="1:34" ht="15" hidden="1" customHeight="1">
      <c r="A46" s="87">
        <v>83</v>
      </c>
      <c r="B46" s="88" t="s">
        <v>141</v>
      </c>
      <c r="C46" s="88" t="s">
        <v>142</v>
      </c>
      <c r="D46" s="88">
        <v>2009</v>
      </c>
      <c r="E46" s="88" t="s">
        <v>64</v>
      </c>
      <c r="F46" s="88" t="s">
        <v>106</v>
      </c>
      <c r="G46" s="88" t="s">
        <v>229</v>
      </c>
      <c r="H46" s="64" t="s">
        <v>33</v>
      </c>
      <c r="I46" s="52"/>
      <c r="J46" s="42"/>
      <c r="K46" s="43"/>
      <c r="L46" s="241"/>
      <c r="M46" s="207"/>
      <c r="N46" s="208"/>
      <c r="O46" s="229"/>
      <c r="P46" s="244"/>
      <c r="Q46" s="207">
        <v>10</v>
      </c>
      <c r="R46" s="208">
        <v>2.5</v>
      </c>
      <c r="S46" s="229"/>
      <c r="T46" s="245"/>
      <c r="U46" s="209">
        <v>13</v>
      </c>
      <c r="V46" s="240">
        <f t="shared" si="0"/>
        <v>11.534110693584065</v>
      </c>
      <c r="W46" s="36">
        <v>12</v>
      </c>
      <c r="X46" s="5">
        <v>12</v>
      </c>
      <c r="Y46" s="7">
        <v>13</v>
      </c>
      <c r="Z46" s="38">
        <v>13.5</v>
      </c>
      <c r="AA46" s="5">
        <v>13</v>
      </c>
      <c r="AB46" s="7">
        <v>0</v>
      </c>
      <c r="AC46" s="38">
        <v>11.5</v>
      </c>
      <c r="AD46" s="5">
        <v>11</v>
      </c>
      <c r="AE46" s="7">
        <v>2</v>
      </c>
      <c r="AF46" s="38">
        <v>9.5</v>
      </c>
      <c r="AG46" s="5">
        <v>9</v>
      </c>
      <c r="AH46" s="11">
        <v>10</v>
      </c>
    </row>
    <row r="47" spans="1:34" ht="15" hidden="1" customHeight="1">
      <c r="A47" s="231">
        <v>82</v>
      </c>
      <c r="B47" s="64" t="s">
        <v>83</v>
      </c>
      <c r="C47" s="64" t="s">
        <v>140</v>
      </c>
      <c r="D47" s="64">
        <v>2009</v>
      </c>
      <c r="E47" s="64" t="s">
        <v>64</v>
      </c>
      <c r="F47" s="64" t="s">
        <v>106</v>
      </c>
      <c r="G47" s="232" t="s">
        <v>229</v>
      </c>
      <c r="H47" s="203" t="s">
        <v>33</v>
      </c>
      <c r="I47" s="52"/>
      <c r="J47" s="42"/>
      <c r="K47" s="201"/>
      <c r="L47" s="228"/>
      <c r="M47" s="135"/>
      <c r="N47" s="136"/>
      <c r="O47" s="229"/>
      <c r="P47" s="228"/>
      <c r="Q47" s="135">
        <v>11</v>
      </c>
      <c r="R47" s="136">
        <v>2</v>
      </c>
      <c r="S47" s="229"/>
      <c r="T47" s="225"/>
      <c r="U47" s="139">
        <v>12</v>
      </c>
      <c r="V47" s="226">
        <f t="shared" si="0"/>
        <v>11.45077175942307</v>
      </c>
      <c r="W47" s="205">
        <v>10</v>
      </c>
      <c r="X47" s="5">
        <v>10</v>
      </c>
      <c r="Y47" s="7">
        <v>16</v>
      </c>
      <c r="Z47" s="38">
        <v>11.5</v>
      </c>
      <c r="AA47" s="5">
        <v>11</v>
      </c>
      <c r="AB47" s="7">
        <v>3.5</v>
      </c>
      <c r="AC47" s="38">
        <v>13</v>
      </c>
      <c r="AD47" s="5">
        <v>13</v>
      </c>
      <c r="AE47" s="7">
        <v>1.5</v>
      </c>
      <c r="AF47" s="38">
        <v>11.5</v>
      </c>
      <c r="AG47" s="5">
        <v>11</v>
      </c>
      <c r="AH47" s="11">
        <v>7</v>
      </c>
    </row>
    <row r="48" spans="1:34" ht="15" hidden="1" customHeight="1" thickBot="1">
      <c r="A48" s="165">
        <v>85</v>
      </c>
      <c r="B48" s="166" t="s">
        <v>145</v>
      </c>
      <c r="C48" s="166" t="s">
        <v>146</v>
      </c>
      <c r="D48" s="166">
        <v>2009</v>
      </c>
      <c r="E48" s="166" t="s">
        <v>64</v>
      </c>
      <c r="F48" s="166" t="s">
        <v>106</v>
      </c>
      <c r="G48" s="166" t="s">
        <v>229</v>
      </c>
      <c r="H48" s="64" t="s">
        <v>33</v>
      </c>
      <c r="I48" s="52"/>
      <c r="J48" s="42"/>
      <c r="K48" s="43"/>
      <c r="L48" s="29"/>
      <c r="M48" s="33"/>
      <c r="N48" s="25"/>
      <c r="O48" s="251"/>
      <c r="P48" s="167"/>
      <c r="Q48" s="168">
        <v>12</v>
      </c>
      <c r="R48" s="169">
        <v>0</v>
      </c>
      <c r="S48" s="211"/>
      <c r="T48" s="171"/>
      <c r="U48" s="172">
        <v>10</v>
      </c>
      <c r="V48" s="173">
        <f t="shared" si="0"/>
        <v>10.531562936943219</v>
      </c>
      <c r="W48" s="37">
        <v>13.5</v>
      </c>
      <c r="X48" s="6">
        <v>13</v>
      </c>
      <c r="Y48" s="8">
        <v>0</v>
      </c>
      <c r="Z48" s="39">
        <v>7.5</v>
      </c>
      <c r="AA48" s="6">
        <v>7</v>
      </c>
      <c r="AB48" s="8">
        <v>12.5</v>
      </c>
      <c r="AC48" s="39">
        <v>9</v>
      </c>
      <c r="AD48" s="6">
        <v>9</v>
      </c>
      <c r="AE48" s="8">
        <v>10</v>
      </c>
      <c r="AF48" s="39">
        <v>13.5</v>
      </c>
      <c r="AG48" s="6">
        <v>13</v>
      </c>
      <c r="AH48" s="12">
        <v>0</v>
      </c>
    </row>
    <row r="49" spans="1:34" ht="15" hidden="1" customHeight="1" thickTop="1">
      <c r="A49" s="73">
        <v>81</v>
      </c>
      <c r="B49" s="65" t="s">
        <v>138</v>
      </c>
      <c r="C49" s="65" t="s">
        <v>139</v>
      </c>
      <c r="D49" s="65">
        <v>2009</v>
      </c>
      <c r="E49" s="65" t="s">
        <v>64</v>
      </c>
      <c r="F49" s="65" t="s">
        <v>106</v>
      </c>
      <c r="G49" s="65" t="s">
        <v>229</v>
      </c>
      <c r="H49" s="64" t="s">
        <v>33</v>
      </c>
      <c r="I49" s="52"/>
      <c r="J49" s="42"/>
      <c r="K49" s="43"/>
      <c r="L49" s="118"/>
      <c r="M49" s="119"/>
      <c r="N49" s="120"/>
      <c r="O49" s="122"/>
      <c r="P49" s="118"/>
      <c r="Q49" s="119">
        <v>13</v>
      </c>
      <c r="R49" s="120">
        <v>0</v>
      </c>
      <c r="S49" s="121"/>
      <c r="T49" s="81"/>
      <c r="U49" s="86">
        <v>11</v>
      </c>
      <c r="V49" s="71">
        <f t="shared" si="0"/>
        <v>10.982395801443662</v>
      </c>
      <c r="W49" s="58">
        <v>11</v>
      </c>
      <c r="X49" s="4">
        <v>11</v>
      </c>
      <c r="Y49" s="60">
        <v>15</v>
      </c>
      <c r="Z49" s="61">
        <v>10</v>
      </c>
      <c r="AA49" s="4">
        <v>10</v>
      </c>
      <c r="AB49" s="60">
        <v>7.5</v>
      </c>
      <c r="AC49" s="61">
        <v>11.5</v>
      </c>
      <c r="AD49" s="4">
        <v>11</v>
      </c>
      <c r="AE49" s="60">
        <v>2</v>
      </c>
      <c r="AF49" s="61">
        <v>11.5</v>
      </c>
      <c r="AG49" s="4">
        <v>11</v>
      </c>
      <c r="AH49" s="10">
        <v>7</v>
      </c>
    </row>
    <row r="50" spans="1:34" ht="15" hidden="1" customHeight="1" thickBot="1">
      <c r="A50" s="68">
        <v>80</v>
      </c>
      <c r="B50" s="66" t="s">
        <v>66</v>
      </c>
      <c r="C50" s="66" t="s">
        <v>137</v>
      </c>
      <c r="D50" s="66">
        <v>2009</v>
      </c>
      <c r="E50" s="66" t="s">
        <v>64</v>
      </c>
      <c r="F50" s="66" t="s">
        <v>106</v>
      </c>
      <c r="G50" s="66" t="s">
        <v>229</v>
      </c>
      <c r="H50" s="64" t="s">
        <v>33</v>
      </c>
      <c r="I50" s="52"/>
      <c r="J50" s="42"/>
      <c r="K50" s="43"/>
      <c r="L50" s="29"/>
      <c r="M50" s="33"/>
      <c r="N50" s="25"/>
      <c r="O50" s="48"/>
      <c r="P50" s="29"/>
      <c r="Q50" s="33">
        <v>14</v>
      </c>
      <c r="R50" s="25">
        <v>0</v>
      </c>
      <c r="S50" s="163"/>
      <c r="T50" s="79"/>
      <c r="U50" s="35">
        <v>14</v>
      </c>
      <c r="V50" s="50">
        <f t="shared" si="0"/>
        <v>13.623300468157909</v>
      </c>
      <c r="W50" s="36">
        <v>13.5</v>
      </c>
      <c r="X50" s="5">
        <v>13</v>
      </c>
      <c r="Y50" s="7">
        <v>0</v>
      </c>
      <c r="Z50" s="38">
        <v>13.5</v>
      </c>
      <c r="AA50" s="5">
        <v>13</v>
      </c>
      <c r="AB50" s="7">
        <v>0</v>
      </c>
      <c r="AC50" s="38">
        <v>14</v>
      </c>
      <c r="AD50" s="5">
        <v>14</v>
      </c>
      <c r="AE50" s="7">
        <v>0</v>
      </c>
      <c r="AF50" s="38">
        <v>13.5</v>
      </c>
      <c r="AG50" s="5">
        <v>13</v>
      </c>
      <c r="AH50" s="11">
        <v>0</v>
      </c>
    </row>
    <row r="51" spans="1:34" ht="15" hidden="1" customHeight="1" thickTop="1">
      <c r="A51" s="73">
        <v>91</v>
      </c>
      <c r="B51" s="65" t="s">
        <v>105</v>
      </c>
      <c r="C51" s="65" t="s">
        <v>78</v>
      </c>
      <c r="D51" s="65">
        <v>2010</v>
      </c>
      <c r="E51" s="65" t="s">
        <v>24</v>
      </c>
      <c r="F51" s="65" t="s">
        <v>106</v>
      </c>
      <c r="G51" s="65" t="s">
        <v>230</v>
      </c>
      <c r="H51" s="64" t="s">
        <v>107</v>
      </c>
      <c r="I51" s="52"/>
      <c r="J51" s="42"/>
      <c r="K51" s="43"/>
      <c r="L51" s="118"/>
      <c r="M51" s="119">
        <v>1</v>
      </c>
      <c r="N51" s="120">
        <v>31</v>
      </c>
      <c r="O51" s="122">
        <v>115</v>
      </c>
      <c r="P51" s="118"/>
      <c r="Q51" s="119">
        <v>1</v>
      </c>
      <c r="R51" s="120">
        <v>38.5</v>
      </c>
      <c r="S51" s="121"/>
      <c r="T51" s="81"/>
      <c r="U51" s="86">
        <v>1</v>
      </c>
      <c r="V51" s="71">
        <f t="shared" si="0"/>
        <v>1.6118548977353129</v>
      </c>
      <c r="W51" s="36">
        <v>3</v>
      </c>
      <c r="X51" s="5">
        <v>1</v>
      </c>
      <c r="Y51" s="7">
        <v>27</v>
      </c>
      <c r="Z51" s="38">
        <v>1.5</v>
      </c>
      <c r="AA51" s="5">
        <v>1</v>
      </c>
      <c r="AB51" s="7">
        <v>36</v>
      </c>
      <c r="AC51" s="38">
        <v>1</v>
      </c>
      <c r="AD51" s="5">
        <v>1</v>
      </c>
      <c r="AE51" s="7">
        <v>31</v>
      </c>
      <c r="AF51" s="38">
        <v>1.5</v>
      </c>
      <c r="AG51" s="5">
        <v>1</v>
      </c>
      <c r="AH51" s="11">
        <v>28</v>
      </c>
    </row>
    <row r="52" spans="1:34" ht="15" hidden="1" customHeight="1">
      <c r="A52" s="72">
        <v>55</v>
      </c>
      <c r="B52" s="64" t="s">
        <v>113</v>
      </c>
      <c r="C52" s="64" t="s">
        <v>114</v>
      </c>
      <c r="D52" s="64">
        <v>2009</v>
      </c>
      <c r="E52" s="64" t="s">
        <v>24</v>
      </c>
      <c r="F52" s="64" t="s">
        <v>106</v>
      </c>
      <c r="G52" s="64" t="s">
        <v>230</v>
      </c>
      <c r="H52" s="64" t="s">
        <v>115</v>
      </c>
      <c r="I52" s="52"/>
      <c r="J52" s="42"/>
      <c r="K52" s="43"/>
      <c r="L52" s="28"/>
      <c r="M52" s="32">
        <v>2</v>
      </c>
      <c r="N52" s="24">
        <v>21.5</v>
      </c>
      <c r="O52" s="47">
        <v>189</v>
      </c>
      <c r="P52" s="28"/>
      <c r="Q52" s="32">
        <v>2</v>
      </c>
      <c r="R52" s="24">
        <v>27</v>
      </c>
      <c r="S52" s="75"/>
      <c r="T52" s="77"/>
      <c r="U52" s="34">
        <v>2</v>
      </c>
      <c r="V52" s="164">
        <f t="shared" si="0"/>
        <v>2.1213203435596428</v>
      </c>
      <c r="W52" s="36">
        <v>3</v>
      </c>
      <c r="X52" s="5">
        <v>1</v>
      </c>
      <c r="Y52" s="7">
        <v>27</v>
      </c>
      <c r="Z52" s="38">
        <v>1.5</v>
      </c>
      <c r="AA52" s="5">
        <v>1</v>
      </c>
      <c r="AB52" s="7">
        <v>36</v>
      </c>
      <c r="AC52" s="38">
        <v>3</v>
      </c>
      <c r="AD52" s="5">
        <v>3</v>
      </c>
      <c r="AE52" s="7">
        <v>22.5</v>
      </c>
      <c r="AF52" s="38">
        <v>1.5</v>
      </c>
      <c r="AG52" s="5">
        <v>1</v>
      </c>
      <c r="AH52" s="11">
        <v>28</v>
      </c>
    </row>
    <row r="53" spans="1:34" ht="15" hidden="1" customHeight="1">
      <c r="A53" s="73">
        <v>89</v>
      </c>
      <c r="B53" s="65" t="s">
        <v>125</v>
      </c>
      <c r="C53" s="65" t="s">
        <v>126</v>
      </c>
      <c r="D53" s="65">
        <v>2009</v>
      </c>
      <c r="E53" s="65" t="s">
        <v>24</v>
      </c>
      <c r="F53" s="65" t="s">
        <v>106</v>
      </c>
      <c r="G53" s="65" t="s">
        <v>229</v>
      </c>
      <c r="H53" s="64" t="s">
        <v>122</v>
      </c>
      <c r="I53" s="52"/>
      <c r="J53" s="42"/>
      <c r="K53" s="43"/>
      <c r="L53" s="118"/>
      <c r="M53" s="119">
        <v>3</v>
      </c>
      <c r="N53" s="120">
        <v>21.5</v>
      </c>
      <c r="O53" s="122">
        <v>202</v>
      </c>
      <c r="P53" s="118"/>
      <c r="Q53" s="119">
        <v>5</v>
      </c>
      <c r="R53" s="120">
        <v>18.5</v>
      </c>
      <c r="S53" s="121"/>
      <c r="T53" s="81"/>
      <c r="U53" s="86">
        <v>3</v>
      </c>
      <c r="V53" s="71">
        <f t="shared" si="0"/>
        <v>2.9129506302439405</v>
      </c>
      <c r="W53" s="58">
        <v>3</v>
      </c>
      <c r="X53" s="4">
        <v>1</v>
      </c>
      <c r="Y53" s="60">
        <v>27</v>
      </c>
      <c r="Z53" s="61">
        <v>4</v>
      </c>
      <c r="AA53" s="4">
        <v>4</v>
      </c>
      <c r="AB53" s="60">
        <v>22</v>
      </c>
      <c r="AC53" s="61">
        <v>2</v>
      </c>
      <c r="AD53" s="4">
        <v>2</v>
      </c>
      <c r="AE53" s="60">
        <v>23</v>
      </c>
      <c r="AF53" s="61">
        <v>3</v>
      </c>
      <c r="AG53" s="4">
        <v>3</v>
      </c>
      <c r="AH53" s="10">
        <v>27</v>
      </c>
    </row>
    <row r="54" spans="1:34" ht="15" hidden="1" customHeight="1">
      <c r="A54" s="72">
        <v>62</v>
      </c>
      <c r="B54" s="64" t="s">
        <v>123</v>
      </c>
      <c r="C54" s="64" t="s">
        <v>124</v>
      </c>
      <c r="D54" s="64">
        <v>2010</v>
      </c>
      <c r="E54" s="64" t="s">
        <v>24</v>
      </c>
      <c r="F54" s="64" t="s">
        <v>106</v>
      </c>
      <c r="G54" s="64" t="s">
        <v>229</v>
      </c>
      <c r="H54" s="64" t="s">
        <v>50</v>
      </c>
      <c r="I54" s="52"/>
      <c r="J54" s="42"/>
      <c r="K54" s="43"/>
      <c r="L54" s="28"/>
      <c r="M54" s="32">
        <v>4</v>
      </c>
      <c r="N54" s="24">
        <v>18.5</v>
      </c>
      <c r="O54" s="47">
        <v>81</v>
      </c>
      <c r="P54" s="28"/>
      <c r="Q54" s="32">
        <v>4</v>
      </c>
      <c r="R54" s="24">
        <v>20.5</v>
      </c>
      <c r="S54" s="75"/>
      <c r="T54" s="77"/>
      <c r="U54" s="34">
        <v>4</v>
      </c>
      <c r="V54" s="49">
        <f t="shared" si="0"/>
        <v>3.7511661226171107</v>
      </c>
      <c r="W54" s="36">
        <v>3</v>
      </c>
      <c r="X54" s="5">
        <v>1</v>
      </c>
      <c r="Y54" s="7">
        <v>27</v>
      </c>
      <c r="Z54" s="38">
        <v>3</v>
      </c>
      <c r="AA54" s="5">
        <v>3</v>
      </c>
      <c r="AB54" s="7">
        <v>31.5</v>
      </c>
      <c r="AC54" s="38">
        <v>4</v>
      </c>
      <c r="AD54" s="5">
        <v>4</v>
      </c>
      <c r="AE54" s="7">
        <v>22</v>
      </c>
      <c r="AF54" s="38">
        <v>5.5</v>
      </c>
      <c r="AG54" s="5">
        <v>5</v>
      </c>
      <c r="AH54" s="11">
        <v>16</v>
      </c>
    </row>
    <row r="55" spans="1:34" ht="15" hidden="1" customHeight="1">
      <c r="A55" s="72">
        <v>59</v>
      </c>
      <c r="B55" s="64" t="s">
        <v>36</v>
      </c>
      <c r="C55" s="64" t="s">
        <v>120</v>
      </c>
      <c r="D55" s="64">
        <v>2009</v>
      </c>
      <c r="E55" s="64" t="s">
        <v>24</v>
      </c>
      <c r="F55" s="64" t="s">
        <v>106</v>
      </c>
      <c r="G55" s="64" t="s">
        <v>229</v>
      </c>
      <c r="H55" s="64" t="s">
        <v>121</v>
      </c>
      <c r="I55" s="52"/>
      <c r="J55" s="42"/>
      <c r="K55" s="43"/>
      <c r="L55" s="28"/>
      <c r="M55" s="32">
        <v>5</v>
      </c>
      <c r="N55" s="24">
        <v>17</v>
      </c>
      <c r="O55" s="47">
        <v>91</v>
      </c>
      <c r="P55" s="28"/>
      <c r="Q55" s="32">
        <v>3</v>
      </c>
      <c r="R55" s="24">
        <v>25.5</v>
      </c>
      <c r="S55" s="75"/>
      <c r="T55" s="77"/>
      <c r="U55" s="34">
        <v>6</v>
      </c>
      <c r="V55" s="49">
        <f t="shared" si="0"/>
        <v>6.9992710231611666</v>
      </c>
      <c r="W55" s="36">
        <v>10</v>
      </c>
      <c r="X55" s="5">
        <v>10</v>
      </c>
      <c r="Y55" s="7">
        <v>23</v>
      </c>
      <c r="Z55" s="38">
        <v>5</v>
      </c>
      <c r="AA55" s="5">
        <v>5</v>
      </c>
      <c r="AB55" s="7">
        <v>19.5</v>
      </c>
      <c r="AC55" s="38">
        <v>6</v>
      </c>
      <c r="AD55" s="5">
        <v>6</v>
      </c>
      <c r="AE55" s="7">
        <v>18.5</v>
      </c>
      <c r="AF55" s="38">
        <v>8</v>
      </c>
      <c r="AG55" s="5">
        <v>7</v>
      </c>
      <c r="AH55" s="11">
        <v>15</v>
      </c>
    </row>
    <row r="56" spans="1:34" ht="15" hidden="1" customHeight="1">
      <c r="A56" s="72">
        <v>64</v>
      </c>
      <c r="B56" s="64" t="s">
        <v>155</v>
      </c>
      <c r="C56" s="64" t="s">
        <v>156</v>
      </c>
      <c r="D56" s="64">
        <v>2010</v>
      </c>
      <c r="E56" s="64" t="s">
        <v>24</v>
      </c>
      <c r="F56" s="64" t="s">
        <v>106</v>
      </c>
      <c r="G56" s="64" t="s">
        <v>229</v>
      </c>
      <c r="H56" s="64" t="s">
        <v>157</v>
      </c>
      <c r="I56" s="52"/>
      <c r="J56" s="42"/>
      <c r="K56" s="43"/>
      <c r="L56" s="28"/>
      <c r="M56" s="32">
        <v>6</v>
      </c>
      <c r="N56" s="24">
        <v>11</v>
      </c>
      <c r="O56" s="47">
        <v>133</v>
      </c>
      <c r="P56" s="28"/>
      <c r="Q56" s="32">
        <v>7</v>
      </c>
      <c r="R56" s="24">
        <v>18</v>
      </c>
      <c r="S56" s="75"/>
      <c r="T56" s="77"/>
      <c r="U56" s="34">
        <v>7</v>
      </c>
      <c r="V56" s="49">
        <f t="shared" si="0"/>
        <v>7.3541327926520239</v>
      </c>
      <c r="W56" s="36">
        <v>6.5</v>
      </c>
      <c r="X56" s="5">
        <v>6</v>
      </c>
      <c r="Y56" s="7">
        <v>26</v>
      </c>
      <c r="Z56" s="38">
        <v>7.5</v>
      </c>
      <c r="AA56" s="5">
        <v>7</v>
      </c>
      <c r="AB56" s="7">
        <v>13.5</v>
      </c>
      <c r="AC56" s="38">
        <v>7.5</v>
      </c>
      <c r="AD56" s="5">
        <v>7</v>
      </c>
      <c r="AE56" s="7">
        <v>17</v>
      </c>
      <c r="AF56" s="38">
        <v>8</v>
      </c>
      <c r="AG56" s="5">
        <v>7</v>
      </c>
      <c r="AH56" s="11">
        <v>15</v>
      </c>
    </row>
    <row r="57" spans="1:34" ht="15" hidden="1" customHeight="1">
      <c r="A57" s="87">
        <v>66</v>
      </c>
      <c r="B57" s="88" t="s">
        <v>116</v>
      </c>
      <c r="C57" s="88" t="s">
        <v>117</v>
      </c>
      <c r="D57" s="88">
        <v>2009</v>
      </c>
      <c r="E57" s="88" t="s">
        <v>24</v>
      </c>
      <c r="F57" s="88" t="s">
        <v>106</v>
      </c>
      <c r="G57" s="88" t="s">
        <v>229</v>
      </c>
      <c r="H57" s="64" t="s">
        <v>112</v>
      </c>
      <c r="I57" s="52"/>
      <c r="J57" s="42"/>
      <c r="K57" s="43"/>
      <c r="L57" s="89"/>
      <c r="M57" s="90">
        <v>7</v>
      </c>
      <c r="N57" s="91">
        <v>9</v>
      </c>
      <c r="O57" s="101">
        <v>123</v>
      </c>
      <c r="P57" s="89"/>
      <c r="Q57" s="90">
        <v>6</v>
      </c>
      <c r="R57" s="91">
        <v>18.5</v>
      </c>
      <c r="S57" s="92"/>
      <c r="T57" s="93"/>
      <c r="U57" s="94">
        <v>5</v>
      </c>
      <c r="V57" s="95">
        <f t="shared" si="0"/>
        <v>5.3049500053196148</v>
      </c>
      <c r="W57" s="36">
        <v>3</v>
      </c>
      <c r="X57" s="5">
        <v>1</v>
      </c>
      <c r="Y57" s="7">
        <v>27</v>
      </c>
      <c r="Z57" s="38">
        <v>6</v>
      </c>
      <c r="AA57" s="5">
        <v>6</v>
      </c>
      <c r="AB57" s="7">
        <v>16.5</v>
      </c>
      <c r="AC57" s="38">
        <v>11</v>
      </c>
      <c r="AD57" s="5">
        <v>11</v>
      </c>
      <c r="AE57" s="7">
        <v>12.5</v>
      </c>
      <c r="AF57" s="38">
        <v>4</v>
      </c>
      <c r="AG57" s="5">
        <v>4</v>
      </c>
      <c r="AH57" s="11">
        <v>25</v>
      </c>
    </row>
    <row r="58" spans="1:34" ht="15" hidden="1" customHeight="1">
      <c r="A58" s="87">
        <v>67</v>
      </c>
      <c r="B58" s="88" t="s">
        <v>110</v>
      </c>
      <c r="C58" s="88" t="s">
        <v>111</v>
      </c>
      <c r="D58" s="88">
        <v>2010</v>
      </c>
      <c r="E58" s="88" t="s">
        <v>24</v>
      </c>
      <c r="F58" s="88" t="s">
        <v>106</v>
      </c>
      <c r="G58" s="88" t="s">
        <v>229</v>
      </c>
      <c r="H58" s="64" t="s">
        <v>112</v>
      </c>
      <c r="I58" s="52"/>
      <c r="J58" s="42"/>
      <c r="K58" s="43"/>
      <c r="L58" s="241"/>
      <c r="M58" s="207">
        <v>8</v>
      </c>
      <c r="N58" s="208">
        <v>2</v>
      </c>
      <c r="O58" s="229">
        <v>23</v>
      </c>
      <c r="P58" s="244"/>
      <c r="Q58" s="207">
        <v>8</v>
      </c>
      <c r="R58" s="208">
        <v>14.5</v>
      </c>
      <c r="S58" s="229"/>
      <c r="T58" s="245"/>
      <c r="U58" s="209">
        <v>8</v>
      </c>
      <c r="V58" s="240">
        <f t="shared" si="0"/>
        <v>7.482718136925758</v>
      </c>
      <c r="W58" s="36">
        <v>8</v>
      </c>
      <c r="X58" s="5">
        <v>8</v>
      </c>
      <c r="Y58" s="7">
        <v>25</v>
      </c>
      <c r="Z58" s="38">
        <v>9.5</v>
      </c>
      <c r="AA58" s="5">
        <v>9</v>
      </c>
      <c r="AB58" s="7">
        <v>11.5</v>
      </c>
      <c r="AC58" s="38">
        <v>7.5</v>
      </c>
      <c r="AD58" s="5">
        <v>7</v>
      </c>
      <c r="AE58" s="7">
        <v>17</v>
      </c>
      <c r="AF58" s="38">
        <v>5.5</v>
      </c>
      <c r="AG58" s="5">
        <v>5</v>
      </c>
      <c r="AH58" s="11">
        <v>16</v>
      </c>
    </row>
    <row r="59" spans="1:34" ht="15" hidden="1" customHeight="1" thickBot="1">
      <c r="A59" s="231">
        <v>71</v>
      </c>
      <c r="B59" s="64" t="s">
        <v>36</v>
      </c>
      <c r="C59" s="64" t="s">
        <v>109</v>
      </c>
      <c r="D59" s="64">
        <v>2010</v>
      </c>
      <c r="E59" s="64" t="s">
        <v>24</v>
      </c>
      <c r="F59" s="64" t="s">
        <v>106</v>
      </c>
      <c r="G59" s="232" t="s">
        <v>229</v>
      </c>
      <c r="H59" s="203" t="s">
        <v>43</v>
      </c>
      <c r="I59" s="52"/>
      <c r="J59" s="42"/>
      <c r="K59" s="201"/>
      <c r="L59" s="228"/>
      <c r="M59" s="135"/>
      <c r="N59" s="136"/>
      <c r="O59" s="229"/>
      <c r="P59" s="228"/>
      <c r="Q59" s="135">
        <v>9</v>
      </c>
      <c r="R59" s="136">
        <v>14.5</v>
      </c>
      <c r="S59" s="229"/>
      <c r="T59" s="225"/>
      <c r="U59" s="139">
        <v>9</v>
      </c>
      <c r="V59" s="226">
        <f t="shared" si="0"/>
        <v>8.218879576632462</v>
      </c>
      <c r="W59" s="264">
        <v>6.5</v>
      </c>
      <c r="X59" s="6">
        <v>6</v>
      </c>
      <c r="Y59" s="8">
        <v>26</v>
      </c>
      <c r="Z59" s="39">
        <v>13</v>
      </c>
      <c r="AA59" s="6">
        <v>13</v>
      </c>
      <c r="AB59" s="8">
        <v>8</v>
      </c>
      <c r="AC59" s="39">
        <v>5</v>
      </c>
      <c r="AD59" s="6">
        <v>5</v>
      </c>
      <c r="AE59" s="8">
        <v>19</v>
      </c>
      <c r="AF59" s="39">
        <v>10.8</v>
      </c>
      <c r="AG59" s="6">
        <v>11</v>
      </c>
      <c r="AH59" s="12">
        <v>11</v>
      </c>
    </row>
    <row r="60" spans="1:34" ht="15" hidden="1" customHeight="1" thickTop="1">
      <c r="A60" s="231">
        <v>75</v>
      </c>
      <c r="B60" s="64" t="s">
        <v>129</v>
      </c>
      <c r="C60" s="64" t="s">
        <v>130</v>
      </c>
      <c r="D60" s="64">
        <v>2009</v>
      </c>
      <c r="E60" s="64" t="s">
        <v>24</v>
      </c>
      <c r="F60" s="64" t="s">
        <v>106</v>
      </c>
      <c r="G60" s="232" t="s">
        <v>229</v>
      </c>
      <c r="H60" s="203" t="s">
        <v>33</v>
      </c>
      <c r="I60" s="52"/>
      <c r="J60" s="42"/>
      <c r="K60" s="201"/>
      <c r="L60" s="228"/>
      <c r="M60" s="135"/>
      <c r="N60" s="136"/>
      <c r="O60" s="229"/>
      <c r="P60" s="228"/>
      <c r="Q60" s="135">
        <v>10</v>
      </c>
      <c r="R60" s="136">
        <v>9</v>
      </c>
      <c r="S60" s="229"/>
      <c r="T60" s="225"/>
      <c r="U60" s="139">
        <v>16</v>
      </c>
      <c r="V60" s="226">
        <f t="shared" si="0"/>
        <v>15.361188081006039</v>
      </c>
      <c r="W60" s="266">
        <v>15</v>
      </c>
      <c r="X60" s="4">
        <v>15</v>
      </c>
      <c r="Y60" s="60">
        <v>19</v>
      </c>
      <c r="Z60" s="61">
        <v>14.5</v>
      </c>
      <c r="AA60" s="4">
        <v>14</v>
      </c>
      <c r="AB60" s="60">
        <v>7.5</v>
      </c>
      <c r="AC60" s="61">
        <v>16</v>
      </c>
      <c r="AD60" s="4">
        <v>16</v>
      </c>
      <c r="AE60" s="60">
        <v>1.5</v>
      </c>
      <c r="AF60" s="61">
        <v>16</v>
      </c>
      <c r="AG60" s="4">
        <v>16</v>
      </c>
      <c r="AH60" s="10">
        <v>7</v>
      </c>
    </row>
    <row r="61" spans="1:34" ht="15" hidden="1" customHeight="1">
      <c r="A61" s="73">
        <v>56</v>
      </c>
      <c r="B61" s="65" t="s">
        <v>44</v>
      </c>
      <c r="C61" s="65" t="s">
        <v>118</v>
      </c>
      <c r="D61" s="65">
        <v>2009</v>
      </c>
      <c r="E61" s="65" t="s">
        <v>24</v>
      </c>
      <c r="F61" s="65" t="s">
        <v>106</v>
      </c>
      <c r="G61" s="65" t="s">
        <v>229</v>
      </c>
      <c r="H61" s="64" t="s">
        <v>119</v>
      </c>
      <c r="I61" s="52"/>
      <c r="J61" s="42"/>
      <c r="K61" s="43"/>
      <c r="L61" s="118"/>
      <c r="M61" s="119"/>
      <c r="N61" s="120"/>
      <c r="O61" s="122"/>
      <c r="P61" s="118"/>
      <c r="Q61" s="119">
        <v>11</v>
      </c>
      <c r="R61" s="120">
        <v>8.5</v>
      </c>
      <c r="S61" s="121"/>
      <c r="T61" s="81"/>
      <c r="U61" s="86">
        <v>10</v>
      </c>
      <c r="V61" s="71">
        <f t="shared" si="0"/>
        <v>8.4630974423008922</v>
      </c>
      <c r="W61" s="36">
        <v>9</v>
      </c>
      <c r="X61" s="5">
        <v>9</v>
      </c>
      <c r="Y61" s="7">
        <v>24</v>
      </c>
      <c r="Z61" s="38">
        <v>7.5</v>
      </c>
      <c r="AA61" s="5">
        <v>7</v>
      </c>
      <c r="AB61" s="7">
        <v>13.5</v>
      </c>
      <c r="AC61" s="38">
        <v>9.5</v>
      </c>
      <c r="AD61" s="5">
        <v>9</v>
      </c>
      <c r="AE61" s="7">
        <v>15</v>
      </c>
      <c r="AF61" s="38">
        <v>8</v>
      </c>
      <c r="AG61" s="5">
        <v>7</v>
      </c>
      <c r="AH61" s="11">
        <v>15</v>
      </c>
    </row>
    <row r="62" spans="1:34" ht="15" hidden="1" customHeight="1">
      <c r="A62" s="87">
        <v>77</v>
      </c>
      <c r="B62" s="88" t="s">
        <v>131</v>
      </c>
      <c r="C62" s="88" t="s">
        <v>132</v>
      </c>
      <c r="D62" s="88">
        <v>2010</v>
      </c>
      <c r="E62" s="88" t="s">
        <v>24</v>
      </c>
      <c r="F62" s="88" t="s">
        <v>106</v>
      </c>
      <c r="G62" s="88" t="s">
        <v>229</v>
      </c>
      <c r="H62" s="64" t="s">
        <v>33</v>
      </c>
      <c r="I62" s="52"/>
      <c r="J62" s="42"/>
      <c r="K62" s="43"/>
      <c r="L62" s="89"/>
      <c r="M62" s="90"/>
      <c r="N62" s="91"/>
      <c r="O62" s="101"/>
      <c r="P62" s="89"/>
      <c r="Q62" s="90">
        <v>12</v>
      </c>
      <c r="R62" s="91">
        <v>8</v>
      </c>
      <c r="S62" s="92"/>
      <c r="T62" s="93"/>
      <c r="U62" s="94">
        <v>11</v>
      </c>
      <c r="V62" s="95">
        <f t="shared" si="0"/>
        <v>9.97577838905333</v>
      </c>
      <c r="W62" s="36">
        <v>9.75</v>
      </c>
      <c r="X62" s="5">
        <v>11</v>
      </c>
      <c r="Y62" s="7">
        <v>22</v>
      </c>
      <c r="Z62" s="38">
        <v>9.5</v>
      </c>
      <c r="AA62" s="5">
        <v>9</v>
      </c>
      <c r="AB62" s="7">
        <v>11.5</v>
      </c>
      <c r="AC62" s="38">
        <v>9.9</v>
      </c>
      <c r="AD62" s="5">
        <v>9</v>
      </c>
      <c r="AE62" s="7">
        <v>15</v>
      </c>
      <c r="AF62" s="38">
        <v>10.8</v>
      </c>
      <c r="AG62" s="5">
        <v>11</v>
      </c>
      <c r="AH62" s="11">
        <v>11</v>
      </c>
    </row>
    <row r="63" spans="1:34" ht="15" hidden="1" customHeight="1">
      <c r="A63" s="235">
        <v>79</v>
      </c>
      <c r="B63" s="88" t="s">
        <v>127</v>
      </c>
      <c r="C63" s="88" t="s">
        <v>128</v>
      </c>
      <c r="D63" s="88">
        <v>2010</v>
      </c>
      <c r="E63" s="88" t="s">
        <v>24</v>
      </c>
      <c r="F63" s="88" t="s">
        <v>106</v>
      </c>
      <c r="G63" s="236" t="s">
        <v>229</v>
      </c>
      <c r="H63" s="203" t="s">
        <v>33</v>
      </c>
      <c r="I63" s="52"/>
      <c r="J63" s="42"/>
      <c r="K63" s="201"/>
      <c r="L63" s="241"/>
      <c r="M63" s="207"/>
      <c r="N63" s="208"/>
      <c r="O63" s="238"/>
      <c r="P63" s="241"/>
      <c r="Q63" s="207">
        <v>13</v>
      </c>
      <c r="R63" s="208">
        <v>8</v>
      </c>
      <c r="S63" s="238"/>
      <c r="T63" s="262"/>
      <c r="U63" s="209">
        <v>12</v>
      </c>
      <c r="V63" s="240">
        <f t="shared" si="0"/>
        <v>11.091979445997492</v>
      </c>
      <c r="W63" s="205">
        <v>9.75</v>
      </c>
      <c r="X63" s="5">
        <v>11</v>
      </c>
      <c r="Y63" s="7">
        <v>22</v>
      </c>
      <c r="Z63" s="38">
        <v>11.5</v>
      </c>
      <c r="AA63" s="5">
        <v>11</v>
      </c>
      <c r="AB63" s="7">
        <v>10</v>
      </c>
      <c r="AC63" s="38">
        <v>12.5</v>
      </c>
      <c r="AD63" s="5">
        <v>12</v>
      </c>
      <c r="AE63" s="7">
        <v>11.5</v>
      </c>
      <c r="AF63" s="38">
        <v>10.8</v>
      </c>
      <c r="AG63" s="5">
        <v>11</v>
      </c>
      <c r="AH63" s="11">
        <v>11</v>
      </c>
    </row>
    <row r="64" spans="1:34" ht="15" hidden="1" customHeight="1" thickBot="1">
      <c r="A64" s="246">
        <v>57</v>
      </c>
      <c r="B64" s="223" t="s">
        <v>154</v>
      </c>
      <c r="C64" s="223" t="s">
        <v>118</v>
      </c>
      <c r="D64" s="223">
        <v>2010</v>
      </c>
      <c r="E64" s="223" t="s">
        <v>24</v>
      </c>
      <c r="F64" s="223" t="s">
        <v>106</v>
      </c>
      <c r="G64" s="223" t="s">
        <v>229</v>
      </c>
      <c r="H64" s="64" t="s">
        <v>119</v>
      </c>
      <c r="I64" s="52"/>
      <c r="J64" s="42"/>
      <c r="K64" s="43"/>
      <c r="L64" s="219"/>
      <c r="M64" s="247"/>
      <c r="N64" s="220"/>
      <c r="O64" s="221"/>
      <c r="P64" s="248"/>
      <c r="Q64" s="247">
        <v>14</v>
      </c>
      <c r="R64" s="220">
        <v>8</v>
      </c>
      <c r="S64" s="221"/>
      <c r="T64" s="249"/>
      <c r="U64" s="250">
        <v>13</v>
      </c>
      <c r="V64" s="218">
        <f t="shared" si="0"/>
        <v>11.193286576255968</v>
      </c>
      <c r="W64" s="36">
        <v>9.75</v>
      </c>
      <c r="X64" s="5">
        <v>11</v>
      </c>
      <c r="Y64" s="7">
        <v>22</v>
      </c>
      <c r="Z64" s="38">
        <v>11.5</v>
      </c>
      <c r="AA64" s="5">
        <v>11</v>
      </c>
      <c r="AB64" s="7">
        <v>10</v>
      </c>
      <c r="AC64" s="38">
        <v>14</v>
      </c>
      <c r="AD64" s="5">
        <v>14</v>
      </c>
      <c r="AE64" s="7">
        <v>7.5</v>
      </c>
      <c r="AF64" s="38">
        <v>10</v>
      </c>
      <c r="AG64" s="5">
        <v>10</v>
      </c>
      <c r="AH64" s="11">
        <v>13</v>
      </c>
    </row>
    <row r="65" spans="1:34" ht="15" hidden="1" customHeight="1">
      <c r="A65" s="73">
        <v>78</v>
      </c>
      <c r="B65" s="65" t="s">
        <v>135</v>
      </c>
      <c r="C65" s="65" t="s">
        <v>136</v>
      </c>
      <c r="D65" s="65">
        <v>2010</v>
      </c>
      <c r="E65" s="65" t="s">
        <v>24</v>
      </c>
      <c r="F65" s="65" t="s">
        <v>106</v>
      </c>
      <c r="G65" s="65" t="s">
        <v>229</v>
      </c>
      <c r="H65" s="64" t="s">
        <v>33</v>
      </c>
      <c r="I65" s="52"/>
      <c r="J65" s="42"/>
      <c r="K65" s="43"/>
      <c r="L65" s="118"/>
      <c r="M65" s="119"/>
      <c r="N65" s="120"/>
      <c r="O65" s="122"/>
      <c r="P65" s="118"/>
      <c r="Q65" s="119">
        <v>15</v>
      </c>
      <c r="R65" s="120">
        <v>8</v>
      </c>
      <c r="S65" s="121"/>
      <c r="T65" s="81"/>
      <c r="U65" s="86">
        <v>14</v>
      </c>
      <c r="V65" s="71">
        <f t="shared" si="0"/>
        <v>11.753753991686178</v>
      </c>
      <c r="W65" s="36">
        <v>9.75</v>
      </c>
      <c r="X65" s="5">
        <v>11</v>
      </c>
      <c r="Y65" s="7">
        <v>22</v>
      </c>
      <c r="Z65" s="38">
        <v>14.5</v>
      </c>
      <c r="AA65" s="5">
        <v>14</v>
      </c>
      <c r="AB65" s="7">
        <v>7.5</v>
      </c>
      <c r="AC65" s="38">
        <v>12.5</v>
      </c>
      <c r="AD65" s="5">
        <v>12</v>
      </c>
      <c r="AE65" s="7">
        <v>11.5</v>
      </c>
      <c r="AF65" s="38">
        <v>10.8</v>
      </c>
      <c r="AG65" s="5">
        <v>11</v>
      </c>
      <c r="AH65" s="11">
        <v>11</v>
      </c>
    </row>
    <row r="66" spans="1:34" ht="15" hidden="1" customHeight="1">
      <c r="A66" s="87">
        <v>76</v>
      </c>
      <c r="B66" s="88" t="s">
        <v>133</v>
      </c>
      <c r="C66" s="88" t="s">
        <v>134</v>
      </c>
      <c r="D66" s="88">
        <v>2009</v>
      </c>
      <c r="E66" s="88" t="s">
        <v>24</v>
      </c>
      <c r="F66" s="88" t="s">
        <v>106</v>
      </c>
      <c r="G66" s="64" t="s">
        <v>229</v>
      </c>
      <c r="H66" s="64" t="s">
        <v>33</v>
      </c>
      <c r="I66" s="52"/>
      <c r="J66" s="42"/>
      <c r="K66" s="43"/>
      <c r="L66" s="28"/>
      <c r="M66" s="32"/>
      <c r="N66" s="24"/>
      <c r="O66" s="47"/>
      <c r="P66" s="89"/>
      <c r="Q66" s="90">
        <v>16</v>
      </c>
      <c r="R66" s="91">
        <v>2</v>
      </c>
      <c r="S66" s="92"/>
      <c r="T66" s="93"/>
      <c r="U66" s="94">
        <v>15</v>
      </c>
      <c r="V66" s="95">
        <f t="shared" si="0"/>
        <v>14.270485380032653</v>
      </c>
      <c r="W66" s="96">
        <v>16</v>
      </c>
      <c r="X66" s="97">
        <v>16</v>
      </c>
      <c r="Y66" s="98">
        <v>17</v>
      </c>
      <c r="Z66" s="99">
        <v>16</v>
      </c>
      <c r="AA66" s="97">
        <v>16</v>
      </c>
      <c r="AB66" s="98">
        <v>7</v>
      </c>
      <c r="AC66" s="99">
        <v>15</v>
      </c>
      <c r="AD66" s="97">
        <v>15</v>
      </c>
      <c r="AE66" s="98">
        <v>5</v>
      </c>
      <c r="AF66" s="99">
        <v>10.8</v>
      </c>
      <c r="AG66" s="97">
        <v>11</v>
      </c>
      <c r="AH66" s="100">
        <v>11</v>
      </c>
    </row>
    <row r="67" spans="1:34" ht="15" hidden="1" customHeight="1" thickTop="1">
      <c r="A67" s="87">
        <v>106</v>
      </c>
      <c r="B67" s="88" t="s">
        <v>171</v>
      </c>
      <c r="C67" s="88" t="s">
        <v>172</v>
      </c>
      <c r="D67" s="88">
        <v>2007</v>
      </c>
      <c r="E67" s="88" t="s">
        <v>24</v>
      </c>
      <c r="F67" s="206" t="s">
        <v>163</v>
      </c>
      <c r="G67" s="88" t="s">
        <v>230</v>
      </c>
      <c r="H67" s="88" t="s">
        <v>173</v>
      </c>
      <c r="I67" s="270"/>
      <c r="J67" s="271"/>
      <c r="K67" s="272"/>
      <c r="L67" s="89"/>
      <c r="M67" s="90">
        <v>1</v>
      </c>
      <c r="N67" s="91">
        <v>44.5</v>
      </c>
      <c r="O67" s="257">
        <v>280</v>
      </c>
      <c r="P67" s="244"/>
      <c r="Q67" s="207">
        <v>1</v>
      </c>
      <c r="R67" s="208">
        <v>42</v>
      </c>
      <c r="S67" s="238"/>
      <c r="T67" s="245"/>
      <c r="U67" s="209">
        <v>1</v>
      </c>
      <c r="V67" s="240">
        <f t="shared" si="0"/>
        <v>5.057983551864524</v>
      </c>
      <c r="W67" s="273">
        <v>8.5</v>
      </c>
      <c r="X67" s="132">
        <v>1</v>
      </c>
      <c r="Y67" s="133">
        <v>36</v>
      </c>
      <c r="Z67" s="131">
        <v>7</v>
      </c>
      <c r="AA67" s="132">
        <v>1</v>
      </c>
      <c r="AB67" s="133">
        <v>38</v>
      </c>
      <c r="AC67" s="131">
        <v>5.5</v>
      </c>
      <c r="AD67" s="132">
        <v>1</v>
      </c>
      <c r="AE67" s="133">
        <v>36</v>
      </c>
      <c r="AF67" s="131">
        <v>2</v>
      </c>
      <c r="AG67" s="132">
        <v>1</v>
      </c>
      <c r="AH67" s="134">
        <v>36</v>
      </c>
    </row>
    <row r="68" spans="1:34" ht="15" customHeight="1" thickTop="1">
      <c r="A68" s="67">
        <v>117</v>
      </c>
      <c r="B68" s="64" t="s">
        <v>204</v>
      </c>
      <c r="C68" s="64" t="s">
        <v>231</v>
      </c>
      <c r="D68" s="64">
        <v>2007</v>
      </c>
      <c r="E68" s="64" t="s">
        <v>64</v>
      </c>
      <c r="F68" s="64" t="s">
        <v>163</v>
      </c>
      <c r="G68" s="64" t="s">
        <v>229</v>
      </c>
      <c r="H68" s="64" t="s">
        <v>33</v>
      </c>
      <c r="I68" s="52"/>
      <c r="J68" s="297"/>
      <c r="K68" s="298"/>
      <c r="L68" s="402"/>
      <c r="M68" s="403">
        <v>1</v>
      </c>
      <c r="N68" s="404">
        <v>39.5</v>
      </c>
      <c r="O68" s="401">
        <v>185</v>
      </c>
      <c r="P68" s="402"/>
      <c r="Q68" s="403">
        <v>1</v>
      </c>
      <c r="R68" s="404">
        <v>42</v>
      </c>
      <c r="S68" s="405"/>
      <c r="T68" s="406"/>
      <c r="U68" s="407">
        <v>1</v>
      </c>
      <c r="V68" s="408">
        <f t="shared" si="0"/>
        <v>2.9354461279006712</v>
      </c>
      <c r="W68" s="409">
        <v>5.5</v>
      </c>
      <c r="X68" s="410">
        <v>1</v>
      </c>
      <c r="Y68" s="411">
        <v>36</v>
      </c>
      <c r="Z68" s="409">
        <v>4.5</v>
      </c>
      <c r="AA68" s="410">
        <v>1</v>
      </c>
      <c r="AB68" s="411">
        <v>38</v>
      </c>
      <c r="AC68" s="409">
        <v>3</v>
      </c>
      <c r="AD68" s="410">
        <v>1</v>
      </c>
      <c r="AE68" s="411">
        <v>36</v>
      </c>
      <c r="AF68" s="409">
        <v>1</v>
      </c>
      <c r="AG68" s="410">
        <v>1</v>
      </c>
      <c r="AH68" s="411">
        <v>36</v>
      </c>
    </row>
    <row r="69" spans="1:34" ht="15" hidden="1" customHeight="1">
      <c r="A69" s="104">
        <v>108</v>
      </c>
      <c r="B69" s="105" t="s">
        <v>193</v>
      </c>
      <c r="C69" s="105" t="s">
        <v>223</v>
      </c>
      <c r="D69" s="105">
        <v>2007</v>
      </c>
      <c r="E69" s="105" t="s">
        <v>24</v>
      </c>
      <c r="F69" s="105" t="s">
        <v>163</v>
      </c>
      <c r="G69" s="105" t="s">
        <v>229</v>
      </c>
      <c r="H69" s="105" t="s">
        <v>43</v>
      </c>
      <c r="I69" s="278"/>
      <c r="J69" s="279"/>
      <c r="K69" s="280"/>
      <c r="L69" s="106"/>
      <c r="M69" s="107">
        <v>2</v>
      </c>
      <c r="N69" s="108">
        <v>39.5</v>
      </c>
      <c r="O69" s="184">
        <v>255</v>
      </c>
      <c r="P69" s="106"/>
      <c r="Q69" s="107">
        <v>3</v>
      </c>
      <c r="R69" s="108">
        <v>39</v>
      </c>
      <c r="S69" s="109"/>
      <c r="T69" s="110"/>
      <c r="U69" s="111">
        <v>1</v>
      </c>
      <c r="V69" s="112">
        <f t="shared" ref="V69:V105" si="1">GEOMEAN(W69,Z69,AC69,AF69)</f>
        <v>5.057983551864524</v>
      </c>
      <c r="W69" s="113">
        <v>8.5</v>
      </c>
      <c r="X69" s="114">
        <v>1</v>
      </c>
      <c r="Y69" s="115">
        <v>36</v>
      </c>
      <c r="Z69" s="116">
        <v>7</v>
      </c>
      <c r="AA69" s="114">
        <v>1</v>
      </c>
      <c r="AB69" s="115">
        <v>38</v>
      </c>
      <c r="AC69" s="116">
        <v>5.5</v>
      </c>
      <c r="AD69" s="114">
        <v>1</v>
      </c>
      <c r="AE69" s="115">
        <v>36</v>
      </c>
      <c r="AF69" s="116">
        <v>2</v>
      </c>
      <c r="AG69" s="114">
        <v>1</v>
      </c>
      <c r="AH69" s="117">
        <v>36</v>
      </c>
    </row>
    <row r="70" spans="1:34" ht="15" customHeight="1">
      <c r="A70" s="67">
        <v>119</v>
      </c>
      <c r="B70" s="64" t="s">
        <v>222</v>
      </c>
      <c r="C70" s="64" t="s">
        <v>232</v>
      </c>
      <c r="D70" s="64">
        <v>2007</v>
      </c>
      <c r="E70" s="64" t="s">
        <v>64</v>
      </c>
      <c r="F70" s="64" t="s">
        <v>163</v>
      </c>
      <c r="G70" s="64" t="s">
        <v>229</v>
      </c>
      <c r="H70" s="64" t="s">
        <v>50</v>
      </c>
      <c r="I70" s="52"/>
      <c r="J70" s="297"/>
      <c r="K70" s="298"/>
      <c r="L70" s="402"/>
      <c r="M70" s="403">
        <v>2</v>
      </c>
      <c r="N70" s="404">
        <v>35</v>
      </c>
      <c r="O70" s="401">
        <v>165</v>
      </c>
      <c r="P70" s="402"/>
      <c r="Q70" s="403">
        <v>2</v>
      </c>
      <c r="R70" s="404">
        <v>34</v>
      </c>
      <c r="S70" s="405"/>
      <c r="T70" s="406"/>
      <c r="U70" s="407">
        <v>4</v>
      </c>
      <c r="V70" s="408">
        <f t="shared" si="1"/>
        <v>4.151347725692716</v>
      </c>
      <c r="W70" s="409">
        <v>5.5</v>
      </c>
      <c r="X70" s="410">
        <v>1</v>
      </c>
      <c r="Y70" s="411">
        <v>36</v>
      </c>
      <c r="Z70" s="409">
        <v>4.5</v>
      </c>
      <c r="AA70" s="410">
        <v>1</v>
      </c>
      <c r="AB70" s="411">
        <v>38</v>
      </c>
      <c r="AC70" s="409">
        <v>3</v>
      </c>
      <c r="AD70" s="410">
        <v>1</v>
      </c>
      <c r="AE70" s="411">
        <v>36</v>
      </c>
      <c r="AF70" s="409">
        <v>4</v>
      </c>
      <c r="AG70" s="410">
        <v>4</v>
      </c>
      <c r="AH70" s="411">
        <v>27</v>
      </c>
    </row>
    <row r="71" spans="1:34" ht="15" hidden="1" customHeight="1" thickBot="1">
      <c r="A71" s="104">
        <v>100</v>
      </c>
      <c r="B71" s="105" t="s">
        <v>174</v>
      </c>
      <c r="C71" s="105" t="s">
        <v>175</v>
      </c>
      <c r="D71" s="105">
        <v>2008</v>
      </c>
      <c r="E71" s="105" t="s">
        <v>24</v>
      </c>
      <c r="F71" s="277" t="s">
        <v>163</v>
      </c>
      <c r="G71" s="105" t="s">
        <v>230</v>
      </c>
      <c r="H71" s="105" t="s">
        <v>107</v>
      </c>
      <c r="I71" s="278"/>
      <c r="J71" s="279"/>
      <c r="K71" s="280"/>
      <c r="L71" s="106"/>
      <c r="M71" s="107">
        <v>3</v>
      </c>
      <c r="N71" s="108">
        <v>34</v>
      </c>
      <c r="O71" s="281">
        <v>212</v>
      </c>
      <c r="P71" s="282"/>
      <c r="Q71" s="283">
        <v>4</v>
      </c>
      <c r="R71" s="284">
        <v>34.5</v>
      </c>
      <c r="S71" s="285"/>
      <c r="T71" s="286"/>
      <c r="U71" s="287">
        <v>1</v>
      </c>
      <c r="V71" s="288">
        <f t="shared" si="1"/>
        <v>5.057983551864524</v>
      </c>
      <c r="W71" s="289">
        <v>8.5</v>
      </c>
      <c r="X71" s="150">
        <v>1</v>
      </c>
      <c r="Y71" s="151">
        <v>36</v>
      </c>
      <c r="Z71" s="149">
        <v>7</v>
      </c>
      <c r="AA71" s="150">
        <v>1</v>
      </c>
      <c r="AB71" s="151">
        <v>38</v>
      </c>
      <c r="AC71" s="149">
        <v>5.5</v>
      </c>
      <c r="AD71" s="150">
        <v>1</v>
      </c>
      <c r="AE71" s="151">
        <v>36</v>
      </c>
      <c r="AF71" s="149">
        <v>2</v>
      </c>
      <c r="AG71" s="150">
        <v>1</v>
      </c>
      <c r="AH71" s="152">
        <v>36</v>
      </c>
    </row>
    <row r="72" spans="1:34" ht="15" customHeight="1">
      <c r="A72" s="67">
        <v>113</v>
      </c>
      <c r="B72" s="64" t="s">
        <v>209</v>
      </c>
      <c r="C72" s="64" t="s">
        <v>210</v>
      </c>
      <c r="D72" s="64">
        <v>2007</v>
      </c>
      <c r="E72" s="64" t="s">
        <v>64</v>
      </c>
      <c r="F72" s="64" t="s">
        <v>163</v>
      </c>
      <c r="G72" s="64" t="s">
        <v>229</v>
      </c>
      <c r="H72" s="64" t="s">
        <v>211</v>
      </c>
      <c r="I72" s="52"/>
      <c r="J72" s="297"/>
      <c r="K72" s="298"/>
      <c r="L72" s="402"/>
      <c r="M72" s="403">
        <v>3</v>
      </c>
      <c r="N72" s="404">
        <v>29.5</v>
      </c>
      <c r="O72" s="401">
        <v>152</v>
      </c>
      <c r="P72" s="402"/>
      <c r="Q72" s="403">
        <v>6</v>
      </c>
      <c r="R72" s="404">
        <v>27</v>
      </c>
      <c r="S72" s="405"/>
      <c r="T72" s="406"/>
      <c r="U72" s="407">
        <v>2</v>
      </c>
      <c r="V72" s="408">
        <f t="shared" si="1"/>
        <v>3.6911280922556338</v>
      </c>
      <c r="W72" s="409">
        <v>5.5</v>
      </c>
      <c r="X72" s="410">
        <v>1</v>
      </c>
      <c r="Y72" s="411">
        <v>36</v>
      </c>
      <c r="Z72" s="409">
        <v>4.5</v>
      </c>
      <c r="AA72" s="410">
        <v>1</v>
      </c>
      <c r="AB72" s="411">
        <v>38</v>
      </c>
      <c r="AC72" s="409">
        <v>3</v>
      </c>
      <c r="AD72" s="410">
        <v>1</v>
      </c>
      <c r="AE72" s="411">
        <v>36</v>
      </c>
      <c r="AF72" s="409">
        <v>2.5</v>
      </c>
      <c r="AG72" s="410">
        <v>2</v>
      </c>
      <c r="AH72" s="411">
        <v>27.5</v>
      </c>
    </row>
    <row r="73" spans="1:34" ht="15" hidden="1" customHeight="1">
      <c r="A73" s="104">
        <v>96</v>
      </c>
      <c r="B73" s="105" t="s">
        <v>105</v>
      </c>
      <c r="C73" s="105" t="s">
        <v>190</v>
      </c>
      <c r="D73" s="105">
        <v>2007</v>
      </c>
      <c r="E73" s="105" t="s">
        <v>24</v>
      </c>
      <c r="F73" s="105" t="s">
        <v>163</v>
      </c>
      <c r="G73" s="105" t="s">
        <v>230</v>
      </c>
      <c r="H73" s="105" t="s">
        <v>189</v>
      </c>
      <c r="I73" s="278"/>
      <c r="J73" s="279"/>
      <c r="K73" s="280"/>
      <c r="L73" s="106"/>
      <c r="M73" s="107">
        <v>4</v>
      </c>
      <c r="N73" s="108">
        <v>26</v>
      </c>
      <c r="O73" s="109">
        <v>177</v>
      </c>
      <c r="P73" s="290"/>
      <c r="Q73" s="283">
        <v>2</v>
      </c>
      <c r="R73" s="284">
        <v>41.5</v>
      </c>
      <c r="S73" s="291"/>
      <c r="T73" s="292"/>
      <c r="U73" s="287">
        <v>5</v>
      </c>
      <c r="V73" s="148">
        <f t="shared" si="1"/>
        <v>6.3600776049008836</v>
      </c>
      <c r="W73" s="149">
        <v>8.5</v>
      </c>
      <c r="X73" s="150">
        <v>1</v>
      </c>
      <c r="Y73" s="151">
        <v>36</v>
      </c>
      <c r="Z73" s="149">
        <v>7</v>
      </c>
      <c r="AA73" s="150">
        <v>1</v>
      </c>
      <c r="AB73" s="151">
        <v>38</v>
      </c>
      <c r="AC73" s="149">
        <v>5.5</v>
      </c>
      <c r="AD73" s="150">
        <v>1</v>
      </c>
      <c r="AE73" s="151">
        <v>36</v>
      </c>
      <c r="AF73" s="149">
        <v>5</v>
      </c>
      <c r="AG73" s="150">
        <v>5</v>
      </c>
      <c r="AH73" s="152">
        <v>27.5</v>
      </c>
    </row>
    <row r="74" spans="1:34" ht="15" customHeight="1">
      <c r="A74" s="67">
        <v>112</v>
      </c>
      <c r="B74" s="64" t="s">
        <v>206</v>
      </c>
      <c r="C74" s="64" t="s">
        <v>207</v>
      </c>
      <c r="D74" s="64">
        <v>2007</v>
      </c>
      <c r="E74" s="64" t="s">
        <v>64</v>
      </c>
      <c r="F74" s="64" t="s">
        <v>163</v>
      </c>
      <c r="G74" s="64" t="s">
        <v>229</v>
      </c>
      <c r="H74" s="64" t="s">
        <v>208</v>
      </c>
      <c r="I74" s="52"/>
      <c r="J74" s="297"/>
      <c r="K74" s="298"/>
      <c r="L74" s="402"/>
      <c r="M74" s="403">
        <v>4</v>
      </c>
      <c r="N74" s="404">
        <v>26.5</v>
      </c>
      <c r="O74" s="401">
        <v>163</v>
      </c>
      <c r="P74" s="402"/>
      <c r="Q74" s="403">
        <v>5</v>
      </c>
      <c r="R74" s="404">
        <v>28.5</v>
      </c>
      <c r="S74" s="405"/>
      <c r="T74" s="406"/>
      <c r="U74" s="407">
        <v>5</v>
      </c>
      <c r="V74" s="408">
        <f t="shared" si="1"/>
        <v>4.5942214704131796</v>
      </c>
      <c r="W74" s="409">
        <v>5.5</v>
      </c>
      <c r="X74" s="410">
        <v>1</v>
      </c>
      <c r="Y74" s="411">
        <v>36</v>
      </c>
      <c r="Z74" s="409">
        <v>4.5</v>
      </c>
      <c r="AA74" s="410">
        <v>1</v>
      </c>
      <c r="AB74" s="411">
        <v>38</v>
      </c>
      <c r="AC74" s="409">
        <v>3</v>
      </c>
      <c r="AD74" s="410">
        <v>1</v>
      </c>
      <c r="AE74" s="411">
        <v>36</v>
      </c>
      <c r="AF74" s="409">
        <v>6</v>
      </c>
      <c r="AG74" s="410">
        <v>5</v>
      </c>
      <c r="AH74" s="411">
        <v>26.5</v>
      </c>
    </row>
    <row r="75" spans="1:34" ht="15" hidden="1" customHeight="1">
      <c r="A75" s="104">
        <v>122</v>
      </c>
      <c r="B75" s="105" t="s">
        <v>164</v>
      </c>
      <c r="C75" s="105" t="s">
        <v>165</v>
      </c>
      <c r="D75" s="105">
        <v>2008</v>
      </c>
      <c r="E75" s="105" t="s">
        <v>24</v>
      </c>
      <c r="F75" s="105" t="s">
        <v>163</v>
      </c>
      <c r="G75" s="105" t="s">
        <v>229</v>
      </c>
      <c r="H75" s="105" t="s">
        <v>43</v>
      </c>
      <c r="I75" s="278"/>
      <c r="J75" s="279"/>
      <c r="K75" s="280"/>
      <c r="L75" s="106"/>
      <c r="M75" s="107">
        <v>5</v>
      </c>
      <c r="N75" s="108">
        <v>26</v>
      </c>
      <c r="O75" s="184">
        <v>140</v>
      </c>
      <c r="P75" s="106"/>
      <c r="Q75" s="107">
        <v>6</v>
      </c>
      <c r="R75" s="108">
        <v>29</v>
      </c>
      <c r="S75" s="109"/>
      <c r="T75" s="110"/>
      <c r="U75" s="111">
        <v>6</v>
      </c>
      <c r="V75" s="112">
        <f t="shared" si="1"/>
        <v>7.0385828932347323</v>
      </c>
      <c r="W75" s="113">
        <v>8.5</v>
      </c>
      <c r="X75" s="114">
        <v>1</v>
      </c>
      <c r="Y75" s="115">
        <v>36</v>
      </c>
      <c r="Z75" s="116">
        <v>7</v>
      </c>
      <c r="AA75" s="114">
        <v>1</v>
      </c>
      <c r="AB75" s="115">
        <v>38</v>
      </c>
      <c r="AC75" s="116">
        <v>5.5</v>
      </c>
      <c r="AD75" s="114">
        <v>1</v>
      </c>
      <c r="AE75" s="115">
        <v>36</v>
      </c>
      <c r="AF75" s="116">
        <v>7.5</v>
      </c>
      <c r="AG75" s="114">
        <v>6</v>
      </c>
      <c r="AH75" s="117">
        <v>26.5</v>
      </c>
    </row>
    <row r="76" spans="1:34" ht="15" customHeight="1">
      <c r="A76" s="67">
        <v>118</v>
      </c>
      <c r="B76" s="64" t="s">
        <v>76</v>
      </c>
      <c r="C76" s="64" t="s">
        <v>217</v>
      </c>
      <c r="D76" s="64">
        <v>2007</v>
      </c>
      <c r="E76" s="64" t="s">
        <v>64</v>
      </c>
      <c r="F76" s="64" t="s">
        <v>163</v>
      </c>
      <c r="G76" s="64" t="s">
        <v>229</v>
      </c>
      <c r="H76" s="64" t="s">
        <v>218</v>
      </c>
      <c r="I76" s="52"/>
      <c r="J76" s="297"/>
      <c r="K76" s="298"/>
      <c r="L76" s="402"/>
      <c r="M76" s="403">
        <v>5</v>
      </c>
      <c r="N76" s="404">
        <v>26</v>
      </c>
      <c r="O76" s="401">
        <v>154</v>
      </c>
      <c r="P76" s="402"/>
      <c r="Q76" s="403">
        <v>3</v>
      </c>
      <c r="R76" s="404">
        <v>29.5</v>
      </c>
      <c r="S76" s="405"/>
      <c r="T76" s="406"/>
      <c r="U76" s="407">
        <v>6</v>
      </c>
      <c r="V76" s="408">
        <f t="shared" si="1"/>
        <v>5.5739100069710457</v>
      </c>
      <c r="W76" s="409">
        <v>5.5</v>
      </c>
      <c r="X76" s="410">
        <v>1</v>
      </c>
      <c r="Y76" s="411">
        <v>36</v>
      </c>
      <c r="Z76" s="409">
        <v>4.5</v>
      </c>
      <c r="AA76" s="410">
        <v>1</v>
      </c>
      <c r="AB76" s="411">
        <v>38</v>
      </c>
      <c r="AC76" s="409">
        <v>6.5</v>
      </c>
      <c r="AD76" s="410">
        <v>6</v>
      </c>
      <c r="AE76" s="411">
        <v>35.5</v>
      </c>
      <c r="AF76" s="409">
        <v>6</v>
      </c>
      <c r="AG76" s="410">
        <v>5</v>
      </c>
      <c r="AH76" s="411">
        <v>26.5</v>
      </c>
    </row>
    <row r="77" spans="1:34" ht="15" hidden="1" customHeight="1">
      <c r="A77" s="293">
        <v>142</v>
      </c>
      <c r="B77" s="105" t="s">
        <v>133</v>
      </c>
      <c r="C77" s="105" t="s">
        <v>236</v>
      </c>
      <c r="D77" s="294">
        <v>2008</v>
      </c>
      <c r="E77" s="295" t="s">
        <v>24</v>
      </c>
      <c r="F77" s="295" t="s">
        <v>163</v>
      </c>
      <c r="G77" s="295" t="s">
        <v>230</v>
      </c>
      <c r="H77" s="278"/>
      <c r="I77" s="278"/>
      <c r="J77" s="279"/>
      <c r="K77" s="280"/>
      <c r="L77" s="106"/>
      <c r="M77" s="107">
        <v>6</v>
      </c>
      <c r="N77" s="108">
        <v>20</v>
      </c>
      <c r="O77" s="184">
        <v>93</v>
      </c>
      <c r="P77" s="106"/>
      <c r="Q77" s="107">
        <v>7</v>
      </c>
      <c r="R77" s="108">
        <v>28.5</v>
      </c>
      <c r="S77" s="109"/>
      <c r="T77" s="110"/>
      <c r="U77" s="111">
        <v>4</v>
      </c>
      <c r="V77" s="112">
        <f t="shared" si="1"/>
        <v>6.0149900274440267</v>
      </c>
      <c r="W77" s="113">
        <v>8.5</v>
      </c>
      <c r="X77" s="114">
        <v>1</v>
      </c>
      <c r="Y77" s="115">
        <v>36</v>
      </c>
      <c r="Z77" s="116">
        <v>7</v>
      </c>
      <c r="AA77" s="114">
        <v>1</v>
      </c>
      <c r="AB77" s="115">
        <v>38</v>
      </c>
      <c r="AC77" s="116">
        <v>5.5</v>
      </c>
      <c r="AD77" s="114">
        <v>1</v>
      </c>
      <c r="AE77" s="115">
        <v>36</v>
      </c>
      <c r="AF77" s="116">
        <v>4</v>
      </c>
      <c r="AG77" s="114">
        <v>4</v>
      </c>
      <c r="AH77" s="117">
        <v>34.5</v>
      </c>
    </row>
    <row r="78" spans="1:34" ht="15" customHeight="1">
      <c r="A78" s="67">
        <v>103</v>
      </c>
      <c r="B78" s="64" t="s">
        <v>73</v>
      </c>
      <c r="C78" s="64" t="s">
        <v>214</v>
      </c>
      <c r="D78" s="64">
        <v>2008</v>
      </c>
      <c r="E78" s="64" t="s">
        <v>64</v>
      </c>
      <c r="F78" s="64" t="s">
        <v>163</v>
      </c>
      <c r="G78" s="64" t="s">
        <v>230</v>
      </c>
      <c r="H78" s="64" t="s">
        <v>79</v>
      </c>
      <c r="I78" s="52"/>
      <c r="J78" s="297"/>
      <c r="K78" s="298"/>
      <c r="L78" s="402"/>
      <c r="M78" s="403">
        <v>6</v>
      </c>
      <c r="N78" s="404">
        <v>24.5</v>
      </c>
      <c r="O78" s="401">
        <v>148</v>
      </c>
      <c r="P78" s="402"/>
      <c r="Q78" s="403">
        <v>4</v>
      </c>
      <c r="R78" s="404">
        <v>29</v>
      </c>
      <c r="S78" s="405"/>
      <c r="T78" s="406"/>
      <c r="U78" s="407">
        <v>2</v>
      </c>
      <c r="V78" s="408">
        <f t="shared" si="1"/>
        <v>3.6911280922556338</v>
      </c>
      <c r="W78" s="409">
        <v>5.5</v>
      </c>
      <c r="X78" s="410">
        <v>1</v>
      </c>
      <c r="Y78" s="411">
        <v>36</v>
      </c>
      <c r="Z78" s="409">
        <v>4.5</v>
      </c>
      <c r="AA78" s="410">
        <v>1</v>
      </c>
      <c r="AB78" s="411">
        <v>38</v>
      </c>
      <c r="AC78" s="409">
        <v>3</v>
      </c>
      <c r="AD78" s="410">
        <v>1</v>
      </c>
      <c r="AE78" s="411">
        <v>36</v>
      </c>
      <c r="AF78" s="409">
        <v>2.5</v>
      </c>
      <c r="AG78" s="410">
        <v>2</v>
      </c>
      <c r="AH78" s="411">
        <v>27.5</v>
      </c>
    </row>
    <row r="79" spans="1:34" ht="15" hidden="1" customHeight="1">
      <c r="A79" s="104">
        <v>128</v>
      </c>
      <c r="B79" s="105" t="s">
        <v>195</v>
      </c>
      <c r="C79" s="105" t="s">
        <v>196</v>
      </c>
      <c r="D79" s="105">
        <v>2008</v>
      </c>
      <c r="E79" s="105" t="s">
        <v>24</v>
      </c>
      <c r="F79" s="105" t="s">
        <v>163</v>
      </c>
      <c r="G79" s="105" t="s">
        <v>229</v>
      </c>
      <c r="H79" s="105" t="s">
        <v>33</v>
      </c>
      <c r="I79" s="278"/>
      <c r="J79" s="279"/>
      <c r="K79" s="280"/>
      <c r="L79" s="106"/>
      <c r="M79" s="107">
        <v>7</v>
      </c>
      <c r="N79" s="108">
        <v>19.5</v>
      </c>
      <c r="O79" s="184">
        <v>132</v>
      </c>
      <c r="P79" s="106"/>
      <c r="Q79" s="107">
        <v>8</v>
      </c>
      <c r="R79" s="108">
        <v>24.5</v>
      </c>
      <c r="S79" s="109"/>
      <c r="T79" s="110"/>
      <c r="U79" s="111">
        <v>11</v>
      </c>
      <c r="V79" s="112">
        <f t="shared" si="1"/>
        <v>8.8905077770875103</v>
      </c>
      <c r="W79" s="113">
        <v>8.5</v>
      </c>
      <c r="X79" s="114">
        <v>1</v>
      </c>
      <c r="Y79" s="115">
        <v>36</v>
      </c>
      <c r="Z79" s="116">
        <v>7</v>
      </c>
      <c r="AA79" s="114">
        <v>1</v>
      </c>
      <c r="AB79" s="115">
        <v>38</v>
      </c>
      <c r="AC79" s="116">
        <v>14</v>
      </c>
      <c r="AD79" s="114">
        <v>14</v>
      </c>
      <c r="AE79" s="115">
        <v>32.5</v>
      </c>
      <c r="AF79" s="116">
        <v>7.5</v>
      </c>
      <c r="AG79" s="114">
        <v>6</v>
      </c>
      <c r="AH79" s="117">
        <v>26.5</v>
      </c>
    </row>
    <row r="80" spans="1:34" ht="15" customHeight="1">
      <c r="A80" s="67">
        <v>104</v>
      </c>
      <c r="B80" s="64" t="s">
        <v>215</v>
      </c>
      <c r="C80" s="64" t="s">
        <v>214</v>
      </c>
      <c r="D80" s="64">
        <v>2008</v>
      </c>
      <c r="E80" s="64" t="s">
        <v>64</v>
      </c>
      <c r="F80" s="64" t="s">
        <v>163</v>
      </c>
      <c r="G80" s="64" t="s">
        <v>230</v>
      </c>
      <c r="H80" s="64" t="s">
        <v>79</v>
      </c>
      <c r="I80" s="52"/>
      <c r="J80" s="297"/>
      <c r="K80" s="298"/>
      <c r="L80" s="402"/>
      <c r="M80" s="403">
        <v>7</v>
      </c>
      <c r="N80" s="404">
        <v>24</v>
      </c>
      <c r="O80" s="401">
        <v>117</v>
      </c>
      <c r="P80" s="402"/>
      <c r="Q80" s="403">
        <v>8</v>
      </c>
      <c r="R80" s="404">
        <v>24</v>
      </c>
      <c r="S80" s="405"/>
      <c r="T80" s="406"/>
      <c r="U80" s="407">
        <v>8</v>
      </c>
      <c r="V80" s="408">
        <f t="shared" si="1"/>
        <v>6.1685454267515496</v>
      </c>
      <c r="W80" s="409">
        <v>5.5</v>
      </c>
      <c r="X80" s="410">
        <v>1</v>
      </c>
      <c r="Y80" s="411">
        <v>36</v>
      </c>
      <c r="Z80" s="409">
        <v>4.5</v>
      </c>
      <c r="AA80" s="410">
        <v>1</v>
      </c>
      <c r="AB80" s="411">
        <v>38</v>
      </c>
      <c r="AC80" s="409">
        <v>6.5</v>
      </c>
      <c r="AD80" s="410">
        <v>6</v>
      </c>
      <c r="AE80" s="411">
        <v>35.5</v>
      </c>
      <c r="AF80" s="409">
        <v>9</v>
      </c>
      <c r="AG80" s="410">
        <v>9</v>
      </c>
      <c r="AH80" s="411">
        <v>20</v>
      </c>
    </row>
    <row r="81" spans="1:34" ht="15" hidden="1" customHeight="1">
      <c r="A81" s="104">
        <v>97</v>
      </c>
      <c r="B81" s="105" t="s">
        <v>162</v>
      </c>
      <c r="C81" s="105" t="s">
        <v>31</v>
      </c>
      <c r="D81" s="105">
        <v>2008</v>
      </c>
      <c r="E81" s="105" t="s">
        <v>24</v>
      </c>
      <c r="F81" s="105" t="s">
        <v>163</v>
      </c>
      <c r="G81" s="105" t="s">
        <v>230</v>
      </c>
      <c r="H81" s="105" t="s">
        <v>107</v>
      </c>
      <c r="I81" s="278"/>
      <c r="J81" s="279"/>
      <c r="K81" s="280"/>
      <c r="L81" s="106"/>
      <c r="M81" s="107">
        <v>8</v>
      </c>
      <c r="N81" s="108">
        <v>19</v>
      </c>
      <c r="O81" s="184">
        <v>100</v>
      </c>
      <c r="P81" s="106"/>
      <c r="Q81" s="107">
        <v>5</v>
      </c>
      <c r="R81" s="108">
        <v>29.5</v>
      </c>
      <c r="S81" s="109"/>
      <c r="T81" s="110"/>
      <c r="U81" s="111">
        <v>6</v>
      </c>
      <c r="V81" s="112">
        <f t="shared" si="1"/>
        <v>7.0385828932347323</v>
      </c>
      <c r="W81" s="113">
        <v>8.5</v>
      </c>
      <c r="X81" s="114">
        <v>1</v>
      </c>
      <c r="Y81" s="115">
        <v>36</v>
      </c>
      <c r="Z81" s="116">
        <v>7</v>
      </c>
      <c r="AA81" s="114">
        <v>1</v>
      </c>
      <c r="AB81" s="115">
        <v>38</v>
      </c>
      <c r="AC81" s="116">
        <v>5.5</v>
      </c>
      <c r="AD81" s="114">
        <v>1</v>
      </c>
      <c r="AE81" s="115">
        <v>36</v>
      </c>
      <c r="AF81" s="116">
        <v>7.5</v>
      </c>
      <c r="AG81" s="114">
        <v>6</v>
      </c>
      <c r="AH81" s="117">
        <v>26.5</v>
      </c>
    </row>
    <row r="82" spans="1:34" ht="15" customHeight="1">
      <c r="A82" s="67">
        <v>132</v>
      </c>
      <c r="B82" s="64" t="s">
        <v>97</v>
      </c>
      <c r="C82" s="64" t="s">
        <v>203</v>
      </c>
      <c r="D82" s="64">
        <v>2008</v>
      </c>
      <c r="E82" s="64" t="s">
        <v>64</v>
      </c>
      <c r="F82" s="64" t="s">
        <v>163</v>
      </c>
      <c r="G82" s="64" t="s">
        <v>229</v>
      </c>
      <c r="H82" s="64" t="s">
        <v>33</v>
      </c>
      <c r="I82" s="52"/>
      <c r="J82" s="297"/>
      <c r="K82" s="298"/>
      <c r="L82" s="402"/>
      <c r="M82" s="403">
        <v>8</v>
      </c>
      <c r="N82" s="404">
        <v>19</v>
      </c>
      <c r="O82" s="401">
        <v>173</v>
      </c>
      <c r="P82" s="402"/>
      <c r="Q82" s="403">
        <v>7</v>
      </c>
      <c r="R82" s="404">
        <v>24.5</v>
      </c>
      <c r="S82" s="405"/>
      <c r="T82" s="406"/>
      <c r="U82" s="407">
        <v>7</v>
      </c>
      <c r="V82" s="408">
        <f t="shared" si="1"/>
        <v>5.8708922558013423</v>
      </c>
      <c r="W82" s="409">
        <v>5.5</v>
      </c>
      <c r="X82" s="410">
        <v>1</v>
      </c>
      <c r="Y82" s="411">
        <v>36</v>
      </c>
      <c r="Z82" s="409">
        <v>4.5</v>
      </c>
      <c r="AA82" s="410">
        <v>1</v>
      </c>
      <c r="AB82" s="411">
        <v>38</v>
      </c>
      <c r="AC82" s="409">
        <v>8</v>
      </c>
      <c r="AD82" s="410">
        <v>8</v>
      </c>
      <c r="AE82" s="411">
        <v>33.5</v>
      </c>
      <c r="AF82" s="409">
        <v>6</v>
      </c>
      <c r="AG82" s="410">
        <v>5</v>
      </c>
      <c r="AH82" s="411">
        <v>26.5</v>
      </c>
    </row>
    <row r="83" spans="1:34" ht="15" hidden="1" customHeight="1">
      <c r="A83" s="73">
        <v>126</v>
      </c>
      <c r="B83" s="65" t="s">
        <v>180</v>
      </c>
      <c r="C83" s="65" t="s">
        <v>181</v>
      </c>
      <c r="D83" s="65">
        <v>2008</v>
      </c>
      <c r="E83" s="65" t="s">
        <v>24</v>
      </c>
      <c r="F83" s="65" t="s">
        <v>163</v>
      </c>
      <c r="G83" s="65" t="s">
        <v>229</v>
      </c>
      <c r="H83" s="65" t="s">
        <v>42</v>
      </c>
      <c r="I83" s="51"/>
      <c r="J83" s="40"/>
      <c r="K83" s="41"/>
      <c r="L83" s="118"/>
      <c r="M83" s="119">
        <v>9</v>
      </c>
      <c r="N83" s="120">
        <v>18.5</v>
      </c>
      <c r="O83" s="122">
        <v>105</v>
      </c>
      <c r="P83" s="118"/>
      <c r="Q83" s="119">
        <v>11</v>
      </c>
      <c r="R83" s="120">
        <v>21</v>
      </c>
      <c r="S83" s="121"/>
      <c r="T83" s="81"/>
      <c r="U83" s="86">
        <v>14</v>
      </c>
      <c r="V83" s="71">
        <f t="shared" si="1"/>
        <v>12.174583610988245</v>
      </c>
      <c r="W83" s="58">
        <v>8.5</v>
      </c>
      <c r="X83" s="4">
        <v>1</v>
      </c>
      <c r="Y83" s="60">
        <v>36</v>
      </c>
      <c r="Z83" s="61">
        <v>15.5</v>
      </c>
      <c r="AA83" s="4">
        <v>15</v>
      </c>
      <c r="AB83" s="60">
        <v>35.5</v>
      </c>
      <c r="AC83" s="61">
        <v>11.5</v>
      </c>
      <c r="AD83" s="4">
        <v>11</v>
      </c>
      <c r="AE83" s="60">
        <v>35.5</v>
      </c>
      <c r="AF83" s="61">
        <v>14.5</v>
      </c>
      <c r="AG83" s="4">
        <v>14</v>
      </c>
      <c r="AH83" s="10">
        <v>19.5</v>
      </c>
    </row>
    <row r="84" spans="1:34" ht="15" hidden="1" customHeight="1">
      <c r="A84" s="72">
        <v>127</v>
      </c>
      <c r="B84" s="64" t="s">
        <v>197</v>
      </c>
      <c r="C84" s="64" t="s">
        <v>233</v>
      </c>
      <c r="D84" s="64">
        <v>2008</v>
      </c>
      <c r="E84" s="64" t="s">
        <v>24</v>
      </c>
      <c r="F84" s="64" t="s">
        <v>163</v>
      </c>
      <c r="G84" s="64" t="s">
        <v>229</v>
      </c>
      <c r="H84" s="64"/>
      <c r="I84" s="52"/>
      <c r="J84" s="42"/>
      <c r="K84" s="43"/>
      <c r="L84" s="28"/>
      <c r="M84" s="32">
        <v>10</v>
      </c>
      <c r="N84" s="24">
        <v>18.5</v>
      </c>
      <c r="O84" s="47">
        <v>149</v>
      </c>
      <c r="P84" s="28"/>
      <c r="Q84" s="32">
        <v>12</v>
      </c>
      <c r="R84" s="24">
        <v>20</v>
      </c>
      <c r="S84" s="75"/>
      <c r="T84" s="77"/>
      <c r="U84" s="34">
        <v>9</v>
      </c>
      <c r="V84" s="49">
        <f t="shared" si="1"/>
        <v>7.5634495397175963</v>
      </c>
      <c r="W84" s="36">
        <v>8.5</v>
      </c>
      <c r="X84" s="5">
        <v>1</v>
      </c>
      <c r="Y84" s="7">
        <v>36</v>
      </c>
      <c r="Z84" s="38">
        <v>7</v>
      </c>
      <c r="AA84" s="5">
        <v>1</v>
      </c>
      <c r="AB84" s="7">
        <v>38</v>
      </c>
      <c r="AC84" s="38">
        <v>5.5</v>
      </c>
      <c r="AD84" s="5">
        <v>1</v>
      </c>
      <c r="AE84" s="7">
        <v>36</v>
      </c>
      <c r="AF84" s="38">
        <v>10</v>
      </c>
      <c r="AG84" s="5">
        <v>10</v>
      </c>
      <c r="AH84" s="11">
        <v>26</v>
      </c>
    </row>
    <row r="85" spans="1:34" ht="15" hidden="1" customHeight="1">
      <c r="A85" s="72">
        <v>125</v>
      </c>
      <c r="B85" s="64" t="s">
        <v>176</v>
      </c>
      <c r="C85" s="64" t="s">
        <v>177</v>
      </c>
      <c r="D85" s="64">
        <v>2008</v>
      </c>
      <c r="E85" s="64" t="s">
        <v>24</v>
      </c>
      <c r="F85" s="64" t="s">
        <v>163</v>
      </c>
      <c r="G85" s="64" t="s">
        <v>229</v>
      </c>
      <c r="H85" s="64" t="s">
        <v>53</v>
      </c>
      <c r="I85" s="52"/>
      <c r="J85" s="42"/>
      <c r="K85" s="43"/>
      <c r="L85" s="28"/>
      <c r="M85" s="32">
        <v>11</v>
      </c>
      <c r="N85" s="24">
        <v>17.5</v>
      </c>
      <c r="O85" s="47">
        <v>142</v>
      </c>
      <c r="P85" s="28"/>
      <c r="Q85" s="32">
        <v>13</v>
      </c>
      <c r="R85" s="24">
        <v>20</v>
      </c>
      <c r="S85" s="75"/>
      <c r="T85" s="77"/>
      <c r="U85" s="34">
        <v>10</v>
      </c>
      <c r="V85" s="49">
        <f t="shared" si="1"/>
        <v>7.9161720632874832</v>
      </c>
      <c r="W85" s="36">
        <v>8.5</v>
      </c>
      <c r="X85" s="5">
        <v>1</v>
      </c>
      <c r="Y85" s="7">
        <v>36</v>
      </c>
      <c r="Z85" s="38">
        <v>7</v>
      </c>
      <c r="AA85" s="5">
        <v>1</v>
      </c>
      <c r="AB85" s="7">
        <v>38</v>
      </c>
      <c r="AC85" s="38">
        <v>5.5</v>
      </c>
      <c r="AD85" s="5">
        <v>1</v>
      </c>
      <c r="AE85" s="7">
        <v>36</v>
      </c>
      <c r="AF85" s="38">
        <v>12</v>
      </c>
      <c r="AG85" s="5">
        <v>12</v>
      </c>
      <c r="AH85" s="11">
        <v>23</v>
      </c>
    </row>
    <row r="86" spans="1:34" ht="15" hidden="1" customHeight="1">
      <c r="A86" s="72">
        <v>110</v>
      </c>
      <c r="B86" s="64" t="s">
        <v>185</v>
      </c>
      <c r="C86" s="64" t="s">
        <v>184</v>
      </c>
      <c r="D86" s="64">
        <v>2007</v>
      </c>
      <c r="E86" s="64" t="s">
        <v>24</v>
      </c>
      <c r="F86" s="64" t="s">
        <v>163</v>
      </c>
      <c r="G86" s="64" t="s">
        <v>229</v>
      </c>
      <c r="H86" s="64" t="s">
        <v>186</v>
      </c>
      <c r="I86" s="52"/>
      <c r="J86" s="42"/>
      <c r="K86" s="43"/>
      <c r="L86" s="28"/>
      <c r="M86" s="32"/>
      <c r="N86" s="24"/>
      <c r="O86" s="47"/>
      <c r="P86" s="28"/>
      <c r="Q86" s="32"/>
      <c r="R86" s="24"/>
      <c r="S86" s="75"/>
      <c r="T86" s="77"/>
      <c r="U86" s="34">
        <v>20</v>
      </c>
      <c r="V86" s="49">
        <f t="shared" si="1"/>
        <v>19.601696245547984</v>
      </c>
      <c r="W86" s="36">
        <v>20</v>
      </c>
      <c r="X86" s="5">
        <v>20</v>
      </c>
      <c r="Y86" s="7">
        <v>33</v>
      </c>
      <c r="Z86" s="38">
        <v>21</v>
      </c>
      <c r="AA86" s="5">
        <v>21</v>
      </c>
      <c r="AB86" s="7">
        <v>15</v>
      </c>
      <c r="AC86" s="38">
        <v>18.5</v>
      </c>
      <c r="AD86" s="5">
        <v>18</v>
      </c>
      <c r="AE86" s="7">
        <v>22</v>
      </c>
      <c r="AF86" s="38">
        <v>19</v>
      </c>
      <c r="AG86" s="5">
        <v>19</v>
      </c>
      <c r="AH86" s="11">
        <v>16</v>
      </c>
    </row>
    <row r="87" spans="1:34" ht="15" hidden="1" customHeight="1">
      <c r="A87" s="72">
        <v>111</v>
      </c>
      <c r="B87" s="64" t="s">
        <v>154</v>
      </c>
      <c r="C87" s="64" t="s">
        <v>227</v>
      </c>
      <c r="D87" s="64">
        <v>2007</v>
      </c>
      <c r="E87" s="64" t="s">
        <v>24</v>
      </c>
      <c r="F87" s="64" t="s">
        <v>163</v>
      </c>
      <c r="G87" s="64" t="s">
        <v>229</v>
      </c>
      <c r="H87" s="64" t="s">
        <v>103</v>
      </c>
      <c r="I87" s="52"/>
      <c r="J87" s="42"/>
      <c r="K87" s="43"/>
      <c r="L87" s="28"/>
      <c r="M87" s="32"/>
      <c r="N87" s="24"/>
      <c r="O87" s="47"/>
      <c r="P87" s="28"/>
      <c r="Q87" s="32"/>
      <c r="R87" s="24"/>
      <c r="S87" s="75"/>
      <c r="T87" s="77"/>
      <c r="U87" s="34">
        <v>19</v>
      </c>
      <c r="V87" s="49">
        <f t="shared" si="1"/>
        <v>19.11732976050148</v>
      </c>
      <c r="W87" s="36">
        <v>19</v>
      </c>
      <c r="X87" s="5">
        <v>19</v>
      </c>
      <c r="Y87" s="7">
        <v>33.5</v>
      </c>
      <c r="Z87" s="38">
        <v>19</v>
      </c>
      <c r="AA87" s="5">
        <v>19</v>
      </c>
      <c r="AB87" s="7">
        <v>22</v>
      </c>
      <c r="AC87" s="38">
        <v>18.5</v>
      </c>
      <c r="AD87" s="5">
        <v>18</v>
      </c>
      <c r="AE87" s="7">
        <v>22</v>
      </c>
      <c r="AF87" s="38">
        <v>20</v>
      </c>
      <c r="AG87" s="5">
        <v>20</v>
      </c>
      <c r="AH87" s="11">
        <v>15</v>
      </c>
    </row>
    <row r="88" spans="1:34" ht="15" hidden="1" customHeight="1">
      <c r="A88" s="72">
        <v>105</v>
      </c>
      <c r="B88" s="64" t="s">
        <v>166</v>
      </c>
      <c r="C88" s="64" t="s">
        <v>167</v>
      </c>
      <c r="D88" s="64">
        <v>2007</v>
      </c>
      <c r="E88" s="64" t="s">
        <v>24</v>
      </c>
      <c r="F88" s="64" t="s">
        <v>163</v>
      </c>
      <c r="G88" s="64" t="s">
        <v>229</v>
      </c>
      <c r="H88" s="64" t="s">
        <v>168</v>
      </c>
      <c r="I88" s="52"/>
      <c r="J88" s="42"/>
      <c r="K88" s="43"/>
      <c r="L88" s="28"/>
      <c r="M88" s="32"/>
      <c r="N88" s="24"/>
      <c r="O88" s="47"/>
      <c r="P88" s="28"/>
      <c r="Q88" s="32"/>
      <c r="R88" s="24"/>
      <c r="S88" s="75"/>
      <c r="T88" s="77"/>
      <c r="U88" s="34">
        <v>18</v>
      </c>
      <c r="V88" s="49">
        <f t="shared" si="1"/>
        <v>17.244667194153394</v>
      </c>
      <c r="W88" s="36">
        <v>17</v>
      </c>
      <c r="X88" s="5">
        <v>17</v>
      </c>
      <c r="Y88" s="7">
        <v>35.5</v>
      </c>
      <c r="Z88" s="38">
        <v>17</v>
      </c>
      <c r="AA88" s="5">
        <v>17</v>
      </c>
      <c r="AB88" s="7">
        <v>29.5</v>
      </c>
      <c r="AC88" s="38">
        <v>17</v>
      </c>
      <c r="AD88" s="5">
        <v>17</v>
      </c>
      <c r="AE88" s="7">
        <v>25</v>
      </c>
      <c r="AF88" s="38">
        <v>18</v>
      </c>
      <c r="AG88" s="5">
        <v>18</v>
      </c>
      <c r="AH88" s="11">
        <v>18.5</v>
      </c>
    </row>
    <row r="89" spans="1:34" ht="15" hidden="1" customHeight="1">
      <c r="A89" s="87">
        <v>124</v>
      </c>
      <c r="B89" s="88" t="s">
        <v>193</v>
      </c>
      <c r="C89" s="88" t="s">
        <v>194</v>
      </c>
      <c r="D89" s="88">
        <v>2008</v>
      </c>
      <c r="E89" s="88" t="s">
        <v>24</v>
      </c>
      <c r="F89" s="88" t="s">
        <v>163</v>
      </c>
      <c r="G89" s="64" t="s">
        <v>229</v>
      </c>
      <c r="H89" s="64" t="s">
        <v>33</v>
      </c>
      <c r="I89" s="52"/>
      <c r="J89" s="42"/>
      <c r="K89" s="43"/>
      <c r="L89" s="28"/>
      <c r="M89" s="32"/>
      <c r="N89" s="24"/>
      <c r="O89" s="47"/>
      <c r="P89" s="89"/>
      <c r="Q89" s="90"/>
      <c r="R89" s="91"/>
      <c r="S89" s="92"/>
      <c r="T89" s="93"/>
      <c r="U89" s="94">
        <v>17</v>
      </c>
      <c r="V89" s="95">
        <f t="shared" si="1"/>
        <v>15.24779201195933</v>
      </c>
      <c r="W89" s="96">
        <v>18</v>
      </c>
      <c r="X89" s="97">
        <v>18</v>
      </c>
      <c r="Y89" s="98">
        <v>34.5</v>
      </c>
      <c r="Z89" s="99">
        <v>14</v>
      </c>
      <c r="AA89" s="97">
        <v>14</v>
      </c>
      <c r="AB89" s="98">
        <v>36</v>
      </c>
      <c r="AC89" s="99">
        <v>13</v>
      </c>
      <c r="AD89" s="97">
        <v>13</v>
      </c>
      <c r="AE89" s="98">
        <v>33.5</v>
      </c>
      <c r="AF89" s="99">
        <v>16.5</v>
      </c>
      <c r="AG89" s="97">
        <v>16</v>
      </c>
      <c r="AH89" s="100">
        <v>19</v>
      </c>
    </row>
    <row r="90" spans="1:34" ht="15" hidden="1" customHeight="1">
      <c r="A90" s="72">
        <v>140</v>
      </c>
      <c r="B90" s="64" t="s">
        <v>234</v>
      </c>
      <c r="C90" s="64" t="s">
        <v>235</v>
      </c>
      <c r="D90" s="64">
        <v>2007</v>
      </c>
      <c r="E90" s="64" t="s">
        <v>24</v>
      </c>
      <c r="F90" s="64" t="s">
        <v>163</v>
      </c>
      <c r="G90" s="64" t="s">
        <v>229</v>
      </c>
      <c r="H90" s="64" t="s">
        <v>33</v>
      </c>
      <c r="I90" s="52"/>
      <c r="J90" s="42"/>
      <c r="K90" s="43"/>
      <c r="L90" s="28"/>
      <c r="M90" s="32"/>
      <c r="N90" s="24"/>
      <c r="O90" s="75"/>
      <c r="P90" s="161"/>
      <c r="Q90" s="135"/>
      <c r="R90" s="136"/>
      <c r="S90" s="137"/>
      <c r="T90" s="138"/>
      <c r="U90" s="139">
        <v>22</v>
      </c>
      <c r="V90" s="140">
        <f t="shared" si="1"/>
        <v>22.494443758403989</v>
      </c>
      <c r="W90" s="141">
        <v>23</v>
      </c>
      <c r="X90" s="142">
        <v>23</v>
      </c>
      <c r="Y90" s="143">
        <v>16</v>
      </c>
      <c r="Z90" s="141">
        <v>23</v>
      </c>
      <c r="AA90" s="142">
        <v>23</v>
      </c>
      <c r="AB90" s="143">
        <v>10.5</v>
      </c>
      <c r="AC90" s="141">
        <v>22</v>
      </c>
      <c r="AD90" s="142">
        <v>22</v>
      </c>
      <c r="AE90" s="143">
        <v>15</v>
      </c>
      <c r="AF90" s="141">
        <v>22</v>
      </c>
      <c r="AG90" s="142">
        <v>22</v>
      </c>
      <c r="AH90" s="144">
        <v>8</v>
      </c>
    </row>
    <row r="91" spans="1:34" ht="15" hidden="1" customHeight="1">
      <c r="A91" s="73">
        <v>123</v>
      </c>
      <c r="B91" s="65" t="s">
        <v>191</v>
      </c>
      <c r="C91" s="65" t="s">
        <v>192</v>
      </c>
      <c r="D91" s="65">
        <v>2008</v>
      </c>
      <c r="E91" s="65" t="s">
        <v>24</v>
      </c>
      <c r="F91" s="65" t="s">
        <v>163</v>
      </c>
      <c r="G91" s="64" t="s">
        <v>229</v>
      </c>
      <c r="H91" s="64" t="s">
        <v>33</v>
      </c>
      <c r="I91" s="52"/>
      <c r="J91" s="42"/>
      <c r="K91" s="43"/>
      <c r="L91" s="28"/>
      <c r="M91" s="32"/>
      <c r="N91" s="24"/>
      <c r="O91" s="47"/>
      <c r="P91" s="118"/>
      <c r="Q91" s="119"/>
      <c r="R91" s="120"/>
      <c r="S91" s="122"/>
      <c r="T91" s="81"/>
      <c r="U91" s="86">
        <v>23</v>
      </c>
      <c r="V91" s="71">
        <f t="shared" si="1"/>
        <v>22.494443758403989</v>
      </c>
      <c r="W91" s="58">
        <v>22</v>
      </c>
      <c r="X91" s="4">
        <v>22</v>
      </c>
      <c r="Y91" s="60">
        <v>18</v>
      </c>
      <c r="Z91" s="61">
        <v>22</v>
      </c>
      <c r="AA91" s="4">
        <v>22</v>
      </c>
      <c r="AB91" s="60">
        <v>11</v>
      </c>
      <c r="AC91" s="61">
        <v>23</v>
      </c>
      <c r="AD91" s="4">
        <v>23</v>
      </c>
      <c r="AE91" s="60">
        <v>14</v>
      </c>
      <c r="AF91" s="61">
        <v>23</v>
      </c>
      <c r="AG91" s="4">
        <v>23</v>
      </c>
      <c r="AH91" s="10">
        <v>6</v>
      </c>
    </row>
    <row r="92" spans="1:34" ht="15" hidden="1" customHeight="1">
      <c r="A92" s="72">
        <v>99</v>
      </c>
      <c r="B92" s="64" t="s">
        <v>200</v>
      </c>
      <c r="C92" s="64" t="s">
        <v>201</v>
      </c>
      <c r="D92" s="64">
        <v>2008</v>
      </c>
      <c r="E92" s="64" t="s">
        <v>24</v>
      </c>
      <c r="F92" s="64" t="s">
        <v>163</v>
      </c>
      <c r="G92" s="64" t="s">
        <v>230</v>
      </c>
      <c r="H92" s="64" t="s">
        <v>216</v>
      </c>
      <c r="I92" s="52"/>
      <c r="J92" s="42"/>
      <c r="K92" s="43"/>
      <c r="L92" s="28"/>
      <c r="M92" s="32"/>
      <c r="N92" s="24"/>
      <c r="O92" s="47"/>
      <c r="P92" s="28"/>
      <c r="Q92" s="32">
        <v>9</v>
      </c>
      <c r="R92" s="24">
        <v>24.5</v>
      </c>
      <c r="S92" s="47"/>
      <c r="T92" s="77"/>
      <c r="U92" s="34">
        <v>16</v>
      </c>
      <c r="V92" s="49">
        <f t="shared" si="1"/>
        <v>13.711212215071267</v>
      </c>
      <c r="W92" s="36">
        <v>8.5</v>
      </c>
      <c r="X92" s="5">
        <v>1</v>
      </c>
      <c r="Y92" s="7">
        <v>36</v>
      </c>
      <c r="Z92" s="38">
        <v>18</v>
      </c>
      <c r="AA92" s="5">
        <v>18</v>
      </c>
      <c r="AB92" s="7">
        <v>26</v>
      </c>
      <c r="AC92" s="38">
        <v>21</v>
      </c>
      <c r="AD92" s="5">
        <v>21</v>
      </c>
      <c r="AE92" s="7">
        <v>18</v>
      </c>
      <c r="AF92" s="38">
        <v>11</v>
      </c>
      <c r="AG92" s="5">
        <v>11</v>
      </c>
      <c r="AH92" s="11">
        <v>23.5</v>
      </c>
    </row>
    <row r="93" spans="1:34" ht="15" hidden="1" customHeight="1" thickBot="1">
      <c r="A93" s="68">
        <v>98</v>
      </c>
      <c r="B93" s="66" t="s">
        <v>108</v>
      </c>
      <c r="C93" s="66" t="s">
        <v>169</v>
      </c>
      <c r="D93" s="66">
        <v>2008</v>
      </c>
      <c r="E93" s="66" t="s">
        <v>24</v>
      </c>
      <c r="F93" s="66" t="s">
        <v>163</v>
      </c>
      <c r="G93" s="66" t="s">
        <v>230</v>
      </c>
      <c r="H93" s="64" t="s">
        <v>170</v>
      </c>
      <c r="I93" s="52"/>
      <c r="J93" s="42"/>
      <c r="K93" s="43"/>
      <c r="L93" s="29"/>
      <c r="M93" s="33"/>
      <c r="N93" s="25"/>
      <c r="O93" s="251"/>
      <c r="P93" s="29"/>
      <c r="Q93" s="33">
        <v>10</v>
      </c>
      <c r="R93" s="25">
        <v>23.5</v>
      </c>
      <c r="S93" s="48"/>
      <c r="T93" s="79"/>
      <c r="U93" s="35">
        <v>6</v>
      </c>
      <c r="V93" s="50">
        <f t="shared" si="1"/>
        <v>7.0385828932347323</v>
      </c>
      <c r="W93" s="37">
        <v>8.5</v>
      </c>
      <c r="X93" s="6">
        <v>1</v>
      </c>
      <c r="Y93" s="8">
        <v>36</v>
      </c>
      <c r="Z93" s="39">
        <v>7</v>
      </c>
      <c r="AA93" s="6">
        <v>1</v>
      </c>
      <c r="AB93" s="8">
        <v>38</v>
      </c>
      <c r="AC93" s="39">
        <v>5.5</v>
      </c>
      <c r="AD93" s="6">
        <v>1</v>
      </c>
      <c r="AE93" s="8">
        <v>36</v>
      </c>
      <c r="AF93" s="39">
        <v>7.5</v>
      </c>
      <c r="AG93" s="6">
        <v>6</v>
      </c>
      <c r="AH93" s="12">
        <v>26.5</v>
      </c>
    </row>
    <row r="94" spans="1:34" ht="15" hidden="1" customHeight="1" thickTop="1" thickBot="1">
      <c r="A94" s="165">
        <v>107</v>
      </c>
      <c r="B94" s="166" t="s">
        <v>178</v>
      </c>
      <c r="C94" s="166" t="s">
        <v>179</v>
      </c>
      <c r="D94" s="166">
        <v>2007</v>
      </c>
      <c r="E94" s="166" t="s">
        <v>24</v>
      </c>
      <c r="F94" s="186" t="s">
        <v>163</v>
      </c>
      <c r="G94" s="166" t="s">
        <v>229</v>
      </c>
      <c r="H94" s="64" t="s">
        <v>50</v>
      </c>
      <c r="I94" s="52"/>
      <c r="J94" s="42"/>
      <c r="K94" s="43"/>
      <c r="L94" s="118"/>
      <c r="M94" s="119"/>
      <c r="N94" s="120"/>
      <c r="O94" s="121"/>
      <c r="P94" s="187"/>
      <c r="Q94" s="188">
        <v>14</v>
      </c>
      <c r="R94" s="189">
        <v>20</v>
      </c>
      <c r="S94" s="190"/>
      <c r="T94" s="191"/>
      <c r="U94" s="192">
        <v>13</v>
      </c>
      <c r="V94" s="193">
        <f t="shared" si="1"/>
        <v>11.015977551769303</v>
      </c>
      <c r="W94" s="194">
        <v>8.5</v>
      </c>
      <c r="X94" s="195">
        <v>1</v>
      </c>
      <c r="Y94" s="196">
        <v>36</v>
      </c>
      <c r="Z94" s="194">
        <v>7</v>
      </c>
      <c r="AA94" s="195">
        <v>1</v>
      </c>
      <c r="AB94" s="196">
        <v>38</v>
      </c>
      <c r="AC94" s="194">
        <v>15</v>
      </c>
      <c r="AD94" s="195">
        <v>15</v>
      </c>
      <c r="AE94" s="196">
        <v>31.5</v>
      </c>
      <c r="AF94" s="194">
        <v>16.5</v>
      </c>
      <c r="AG94" s="195">
        <v>16</v>
      </c>
      <c r="AH94" s="197">
        <v>19</v>
      </c>
    </row>
    <row r="95" spans="1:34" ht="15" hidden="1" customHeight="1" thickTop="1">
      <c r="A95" s="73">
        <v>102</v>
      </c>
      <c r="B95" s="65" t="s">
        <v>187</v>
      </c>
      <c r="C95" s="65" t="s">
        <v>188</v>
      </c>
      <c r="D95" s="65">
        <v>2008</v>
      </c>
      <c r="E95" s="65" t="s">
        <v>24</v>
      </c>
      <c r="F95" s="65" t="s">
        <v>163</v>
      </c>
      <c r="G95" s="65" t="s">
        <v>230</v>
      </c>
      <c r="H95" s="64" t="s">
        <v>189</v>
      </c>
      <c r="I95" s="52"/>
      <c r="J95" s="42"/>
      <c r="K95" s="43"/>
      <c r="L95" s="28"/>
      <c r="M95" s="32"/>
      <c r="N95" s="24"/>
      <c r="O95" s="47"/>
      <c r="P95" s="118"/>
      <c r="Q95" s="119">
        <v>15</v>
      </c>
      <c r="R95" s="120">
        <v>19.5</v>
      </c>
      <c r="S95" s="122"/>
      <c r="T95" s="81"/>
      <c r="U95" s="86">
        <v>12</v>
      </c>
      <c r="V95" s="71">
        <f t="shared" si="1"/>
        <v>9.7115721184060657</v>
      </c>
      <c r="W95" s="58">
        <v>8.5</v>
      </c>
      <c r="X95" s="4">
        <v>1</v>
      </c>
      <c r="Y95" s="60">
        <v>36</v>
      </c>
      <c r="Z95" s="61">
        <v>7</v>
      </c>
      <c r="AA95" s="4">
        <v>1</v>
      </c>
      <c r="AB95" s="60">
        <v>38</v>
      </c>
      <c r="AC95" s="61">
        <v>11.5</v>
      </c>
      <c r="AD95" s="4">
        <v>11</v>
      </c>
      <c r="AE95" s="60">
        <v>35.5</v>
      </c>
      <c r="AF95" s="61">
        <v>13</v>
      </c>
      <c r="AG95" s="4">
        <v>13</v>
      </c>
      <c r="AH95" s="10">
        <v>21</v>
      </c>
    </row>
    <row r="96" spans="1:34" ht="15" hidden="1" customHeight="1">
      <c r="A96" s="72">
        <v>101</v>
      </c>
      <c r="B96" s="64" t="s">
        <v>182</v>
      </c>
      <c r="C96" s="64" t="s">
        <v>183</v>
      </c>
      <c r="D96" s="64">
        <v>2008</v>
      </c>
      <c r="E96" s="64" t="s">
        <v>24</v>
      </c>
      <c r="F96" s="64" t="s">
        <v>163</v>
      </c>
      <c r="G96" s="64" t="s">
        <v>230</v>
      </c>
      <c r="H96" s="64" t="s">
        <v>107</v>
      </c>
      <c r="I96" s="52"/>
      <c r="J96" s="42"/>
      <c r="K96" s="43"/>
      <c r="L96" s="28"/>
      <c r="M96" s="32"/>
      <c r="N96" s="24"/>
      <c r="O96" s="47"/>
      <c r="P96" s="28"/>
      <c r="Q96" s="32">
        <v>16</v>
      </c>
      <c r="R96" s="24">
        <v>13</v>
      </c>
      <c r="S96" s="47"/>
      <c r="T96" s="77"/>
      <c r="U96" s="34">
        <v>15</v>
      </c>
      <c r="V96" s="49">
        <f t="shared" si="1"/>
        <v>13.222380546014509</v>
      </c>
      <c r="W96" s="36">
        <v>8.5</v>
      </c>
      <c r="X96" s="5">
        <v>1</v>
      </c>
      <c r="Y96" s="7">
        <v>36</v>
      </c>
      <c r="Z96" s="38">
        <v>15.5</v>
      </c>
      <c r="AA96" s="5">
        <v>15</v>
      </c>
      <c r="AB96" s="7">
        <v>35.5</v>
      </c>
      <c r="AC96" s="38">
        <v>16</v>
      </c>
      <c r="AD96" s="5">
        <v>16</v>
      </c>
      <c r="AE96" s="7">
        <v>31</v>
      </c>
      <c r="AF96" s="38">
        <v>14.5</v>
      </c>
      <c r="AG96" s="5">
        <v>14</v>
      </c>
      <c r="AH96" s="11">
        <v>19.5</v>
      </c>
    </row>
    <row r="97" spans="1:34" ht="15" hidden="1" customHeight="1">
      <c r="A97" s="87">
        <v>109</v>
      </c>
      <c r="B97" s="88" t="s">
        <v>198</v>
      </c>
      <c r="C97" s="88" t="s">
        <v>199</v>
      </c>
      <c r="D97" s="88">
        <v>2007</v>
      </c>
      <c r="E97" s="88" t="s">
        <v>24</v>
      </c>
      <c r="F97" s="88" t="s">
        <v>163</v>
      </c>
      <c r="G97" s="88" t="s">
        <v>229</v>
      </c>
      <c r="H97" s="88"/>
      <c r="I97" s="270"/>
      <c r="J97" s="271"/>
      <c r="K97" s="272"/>
      <c r="L97" s="89"/>
      <c r="M97" s="90"/>
      <c r="N97" s="91"/>
      <c r="O97" s="101"/>
      <c r="P97" s="89"/>
      <c r="Q97" s="90"/>
      <c r="R97" s="91"/>
      <c r="S97" s="101"/>
      <c r="T97" s="93"/>
      <c r="U97" s="94">
        <v>21</v>
      </c>
      <c r="V97" s="95">
        <f t="shared" si="1"/>
        <v>20.493901531919196</v>
      </c>
      <c r="W97" s="96">
        <v>21</v>
      </c>
      <c r="X97" s="97">
        <v>21</v>
      </c>
      <c r="Y97" s="98">
        <v>32</v>
      </c>
      <c r="Z97" s="99">
        <v>20</v>
      </c>
      <c r="AA97" s="97">
        <v>20</v>
      </c>
      <c r="AB97" s="98">
        <v>18.5</v>
      </c>
      <c r="AC97" s="99">
        <v>20</v>
      </c>
      <c r="AD97" s="97">
        <v>20</v>
      </c>
      <c r="AE97" s="98">
        <v>21.5</v>
      </c>
      <c r="AF97" s="99">
        <v>21</v>
      </c>
      <c r="AG97" s="97">
        <v>21</v>
      </c>
      <c r="AH97" s="100">
        <v>14</v>
      </c>
    </row>
    <row r="98" spans="1:34" ht="15" customHeight="1">
      <c r="A98" s="67">
        <v>134</v>
      </c>
      <c r="B98" s="64" t="s">
        <v>219</v>
      </c>
      <c r="C98" s="64" t="s">
        <v>220</v>
      </c>
      <c r="D98" s="64">
        <v>2008</v>
      </c>
      <c r="E98" s="64" t="s">
        <v>64</v>
      </c>
      <c r="F98" s="64" t="s">
        <v>163</v>
      </c>
      <c r="G98" s="64" t="s">
        <v>229</v>
      </c>
      <c r="H98" s="64" t="s">
        <v>221</v>
      </c>
      <c r="I98" s="52"/>
      <c r="J98" s="297"/>
      <c r="K98" s="298"/>
      <c r="L98" s="402"/>
      <c r="M98" s="403"/>
      <c r="N98" s="404"/>
      <c r="O98" s="401"/>
      <c r="P98" s="402"/>
      <c r="Q98" s="403">
        <v>9</v>
      </c>
      <c r="R98" s="404">
        <v>16.5</v>
      </c>
      <c r="S98" s="405"/>
      <c r="T98" s="406"/>
      <c r="U98" s="407">
        <v>10</v>
      </c>
      <c r="V98" s="408">
        <f t="shared" si="1"/>
        <v>8.92762970244857</v>
      </c>
      <c r="W98" s="409">
        <v>5.5</v>
      </c>
      <c r="X98" s="410">
        <v>1</v>
      </c>
      <c r="Y98" s="411">
        <v>36</v>
      </c>
      <c r="Z98" s="409">
        <v>10</v>
      </c>
      <c r="AA98" s="410">
        <v>10</v>
      </c>
      <c r="AB98" s="411">
        <v>36</v>
      </c>
      <c r="AC98" s="409">
        <v>11</v>
      </c>
      <c r="AD98" s="410">
        <v>11</v>
      </c>
      <c r="AE98" s="411">
        <v>29</v>
      </c>
      <c r="AF98" s="409">
        <v>10.5</v>
      </c>
      <c r="AG98" s="410">
        <v>10</v>
      </c>
      <c r="AH98" s="411">
        <v>15</v>
      </c>
    </row>
    <row r="99" spans="1:34" ht="15" customHeight="1">
      <c r="A99" s="67">
        <v>115</v>
      </c>
      <c r="B99" s="64" t="s">
        <v>73</v>
      </c>
      <c r="C99" s="64" t="s">
        <v>213</v>
      </c>
      <c r="D99" s="64">
        <v>2007</v>
      </c>
      <c r="E99" s="64" t="s">
        <v>64</v>
      </c>
      <c r="F99" s="64" t="s">
        <v>163</v>
      </c>
      <c r="G99" s="64" t="s">
        <v>229</v>
      </c>
      <c r="H99" s="64" t="s">
        <v>43</v>
      </c>
      <c r="I99" s="52"/>
      <c r="J99" s="297"/>
      <c r="K99" s="298"/>
      <c r="L99" s="402"/>
      <c r="M99" s="403"/>
      <c r="N99" s="404"/>
      <c r="O99" s="401"/>
      <c r="P99" s="402"/>
      <c r="Q99" s="403">
        <v>10</v>
      </c>
      <c r="R99" s="404">
        <v>16.5</v>
      </c>
      <c r="S99" s="405"/>
      <c r="T99" s="406"/>
      <c r="U99" s="407">
        <v>11</v>
      </c>
      <c r="V99" s="408">
        <f t="shared" si="1"/>
        <v>11.336513392618874</v>
      </c>
      <c r="W99" s="409">
        <v>11</v>
      </c>
      <c r="X99" s="410">
        <v>11</v>
      </c>
      <c r="Y99" s="411">
        <v>33</v>
      </c>
      <c r="Z99" s="409">
        <v>11</v>
      </c>
      <c r="AA99" s="410">
        <v>11</v>
      </c>
      <c r="AB99" s="411">
        <v>35</v>
      </c>
      <c r="AC99" s="409">
        <v>13</v>
      </c>
      <c r="AD99" s="410">
        <v>13</v>
      </c>
      <c r="AE99" s="411">
        <v>24.5</v>
      </c>
      <c r="AF99" s="409">
        <v>10.5</v>
      </c>
      <c r="AG99" s="410">
        <v>10</v>
      </c>
      <c r="AH99" s="411">
        <v>15</v>
      </c>
    </row>
    <row r="100" spans="1:34" ht="15" customHeight="1">
      <c r="A100" s="67">
        <v>129</v>
      </c>
      <c r="B100" s="64" t="s">
        <v>138</v>
      </c>
      <c r="C100" s="64" t="s">
        <v>205</v>
      </c>
      <c r="D100" s="64">
        <v>2008</v>
      </c>
      <c r="E100" s="64" t="s">
        <v>64</v>
      </c>
      <c r="F100" s="64" t="s">
        <v>163</v>
      </c>
      <c r="G100" s="64" t="s">
        <v>229</v>
      </c>
      <c r="H100" s="64" t="s">
        <v>122</v>
      </c>
      <c r="I100" s="52"/>
      <c r="J100" s="297"/>
      <c r="K100" s="298"/>
      <c r="L100" s="402"/>
      <c r="M100" s="403"/>
      <c r="N100" s="404"/>
      <c r="O100" s="401"/>
      <c r="P100" s="402"/>
      <c r="Q100" s="403">
        <v>11</v>
      </c>
      <c r="R100" s="404">
        <v>13</v>
      </c>
      <c r="S100" s="405"/>
      <c r="T100" s="406"/>
      <c r="U100" s="407">
        <v>13</v>
      </c>
      <c r="V100" s="408">
        <f t="shared" si="1"/>
        <v>12.961481396815719</v>
      </c>
      <c r="W100" s="409">
        <v>12</v>
      </c>
      <c r="X100" s="410">
        <v>12</v>
      </c>
      <c r="Y100" s="411">
        <v>27</v>
      </c>
      <c r="Z100" s="409">
        <v>14</v>
      </c>
      <c r="AA100" s="410">
        <v>14</v>
      </c>
      <c r="AB100" s="411">
        <v>17</v>
      </c>
      <c r="AC100" s="409">
        <v>14</v>
      </c>
      <c r="AD100" s="410">
        <v>14</v>
      </c>
      <c r="AE100" s="411">
        <v>22.5</v>
      </c>
      <c r="AF100" s="409">
        <v>12</v>
      </c>
      <c r="AG100" s="410">
        <v>12</v>
      </c>
      <c r="AH100" s="411">
        <v>14.5</v>
      </c>
    </row>
    <row r="101" spans="1:34" ht="15" customHeight="1">
      <c r="A101" s="67">
        <v>137</v>
      </c>
      <c r="B101" s="64" t="s">
        <v>73</v>
      </c>
      <c r="C101" s="64" t="s">
        <v>224</v>
      </c>
      <c r="D101" s="64">
        <v>2008</v>
      </c>
      <c r="E101" s="64" t="s">
        <v>64</v>
      </c>
      <c r="F101" s="64" t="s">
        <v>163</v>
      </c>
      <c r="G101" s="64" t="s">
        <v>229</v>
      </c>
      <c r="H101" s="64" t="s">
        <v>225</v>
      </c>
      <c r="I101" s="52"/>
      <c r="J101" s="297"/>
      <c r="K101" s="298"/>
      <c r="L101" s="402"/>
      <c r="M101" s="403"/>
      <c r="N101" s="404"/>
      <c r="O101" s="401"/>
      <c r="P101" s="402"/>
      <c r="Q101" s="403">
        <v>12</v>
      </c>
      <c r="R101" s="404">
        <v>10.5</v>
      </c>
      <c r="S101" s="405"/>
      <c r="T101" s="406"/>
      <c r="U101" s="407">
        <v>9</v>
      </c>
      <c r="V101" s="408">
        <f t="shared" si="1"/>
        <v>7.7265287307041826</v>
      </c>
      <c r="W101" s="409">
        <v>5.5</v>
      </c>
      <c r="X101" s="410">
        <v>1</v>
      </c>
      <c r="Y101" s="411">
        <v>36</v>
      </c>
      <c r="Z101" s="409">
        <v>9</v>
      </c>
      <c r="AA101" s="410">
        <v>9</v>
      </c>
      <c r="AB101" s="411">
        <v>36.5</v>
      </c>
      <c r="AC101" s="409">
        <v>9</v>
      </c>
      <c r="AD101" s="410">
        <v>9</v>
      </c>
      <c r="AE101" s="411">
        <v>33</v>
      </c>
      <c r="AF101" s="409">
        <v>8</v>
      </c>
      <c r="AG101" s="410">
        <v>8</v>
      </c>
      <c r="AH101" s="411">
        <v>20.5</v>
      </c>
    </row>
    <row r="102" spans="1:34" ht="15" customHeight="1">
      <c r="A102" s="67">
        <v>138</v>
      </c>
      <c r="B102" s="64" t="s">
        <v>97</v>
      </c>
      <c r="C102" s="64" t="s">
        <v>226</v>
      </c>
      <c r="D102" s="64">
        <v>2008</v>
      </c>
      <c r="E102" s="64" t="s">
        <v>64</v>
      </c>
      <c r="F102" s="64" t="s">
        <v>163</v>
      </c>
      <c r="G102" s="64" t="s">
        <v>229</v>
      </c>
      <c r="H102" s="64" t="s">
        <v>33</v>
      </c>
      <c r="I102" s="52"/>
      <c r="J102" s="297"/>
      <c r="K102" s="298"/>
      <c r="L102" s="402"/>
      <c r="M102" s="403"/>
      <c r="N102" s="404"/>
      <c r="O102" s="401"/>
      <c r="P102" s="402"/>
      <c r="Q102" s="403">
        <v>13</v>
      </c>
      <c r="R102" s="404">
        <v>10.5</v>
      </c>
      <c r="S102" s="405"/>
      <c r="T102" s="406"/>
      <c r="U102" s="407">
        <v>12</v>
      </c>
      <c r="V102" s="408">
        <f t="shared" si="1"/>
        <v>12.742446702198066</v>
      </c>
      <c r="W102" s="409">
        <v>13</v>
      </c>
      <c r="X102" s="410">
        <v>13</v>
      </c>
      <c r="Y102" s="411">
        <v>18</v>
      </c>
      <c r="Z102" s="409">
        <v>13</v>
      </c>
      <c r="AA102" s="410">
        <v>13</v>
      </c>
      <c r="AB102" s="411">
        <v>22</v>
      </c>
      <c r="AC102" s="409">
        <v>12</v>
      </c>
      <c r="AD102" s="410">
        <v>12</v>
      </c>
      <c r="AE102" s="411">
        <v>26.5</v>
      </c>
      <c r="AF102" s="409">
        <v>13</v>
      </c>
      <c r="AG102" s="410">
        <v>13</v>
      </c>
      <c r="AH102" s="411">
        <v>12</v>
      </c>
    </row>
    <row r="103" spans="1:34" ht="15" customHeight="1">
      <c r="A103" s="67">
        <v>130</v>
      </c>
      <c r="B103" s="64" t="s">
        <v>66</v>
      </c>
      <c r="C103" s="64" t="s">
        <v>212</v>
      </c>
      <c r="D103" s="64">
        <v>2008</v>
      </c>
      <c r="E103" s="64" t="s">
        <v>64</v>
      </c>
      <c r="F103" s="64" t="s">
        <v>163</v>
      </c>
      <c r="G103" s="64" t="s">
        <v>229</v>
      </c>
      <c r="H103" s="64" t="s">
        <v>43</v>
      </c>
      <c r="I103" s="52"/>
      <c r="J103" s="297"/>
      <c r="K103" s="298"/>
      <c r="L103" s="402"/>
      <c r="M103" s="403"/>
      <c r="N103" s="404"/>
      <c r="O103" s="401"/>
      <c r="P103" s="402"/>
      <c r="Q103" s="403">
        <v>14</v>
      </c>
      <c r="R103" s="404">
        <v>10.5</v>
      </c>
      <c r="S103" s="405"/>
      <c r="T103" s="406"/>
      <c r="U103" s="407">
        <v>15</v>
      </c>
      <c r="V103" s="408">
        <f t="shared" si="1"/>
        <v>14.739398093424782</v>
      </c>
      <c r="W103" s="409">
        <v>14.5</v>
      </c>
      <c r="X103" s="410">
        <v>14</v>
      </c>
      <c r="Y103" s="411">
        <v>17</v>
      </c>
      <c r="Z103" s="409">
        <v>15</v>
      </c>
      <c r="AA103" s="410">
        <v>15</v>
      </c>
      <c r="AB103" s="411">
        <v>16</v>
      </c>
      <c r="AC103" s="409">
        <v>15.5</v>
      </c>
      <c r="AD103" s="410">
        <v>15</v>
      </c>
      <c r="AE103" s="411">
        <v>18</v>
      </c>
      <c r="AF103" s="409">
        <v>14</v>
      </c>
      <c r="AG103" s="410">
        <v>14</v>
      </c>
      <c r="AH103" s="411">
        <v>11</v>
      </c>
    </row>
    <row r="104" spans="1:34" ht="15" customHeight="1">
      <c r="A104" s="67">
        <v>120</v>
      </c>
      <c r="B104" s="64" t="s">
        <v>62</v>
      </c>
      <c r="C104" s="64" t="s">
        <v>146</v>
      </c>
      <c r="D104" s="64">
        <v>2007</v>
      </c>
      <c r="E104" s="64" t="s">
        <v>64</v>
      </c>
      <c r="F104" s="64" t="s">
        <v>163</v>
      </c>
      <c r="G104" s="64" t="s">
        <v>229</v>
      </c>
      <c r="H104" s="64" t="s">
        <v>33</v>
      </c>
      <c r="I104" s="52"/>
      <c r="J104" s="297"/>
      <c r="K104" s="298"/>
      <c r="L104" s="402"/>
      <c r="M104" s="403"/>
      <c r="N104" s="404"/>
      <c r="O104" s="401"/>
      <c r="P104" s="402"/>
      <c r="Q104" s="403">
        <v>15</v>
      </c>
      <c r="R104" s="404">
        <v>0</v>
      </c>
      <c r="S104" s="405"/>
      <c r="T104" s="406"/>
      <c r="U104" s="407">
        <v>14</v>
      </c>
      <c r="V104" s="408">
        <f t="shared" si="1"/>
        <v>13.23900367858749</v>
      </c>
      <c r="W104" s="409">
        <v>16</v>
      </c>
      <c r="X104" s="410">
        <v>16</v>
      </c>
      <c r="Y104" s="411">
        <v>0</v>
      </c>
      <c r="Z104" s="409">
        <v>12</v>
      </c>
      <c r="AA104" s="410">
        <v>12</v>
      </c>
      <c r="AB104" s="411">
        <v>27</v>
      </c>
      <c r="AC104" s="409">
        <v>10</v>
      </c>
      <c r="AD104" s="410">
        <v>10</v>
      </c>
      <c r="AE104" s="411">
        <v>29.5</v>
      </c>
      <c r="AF104" s="409">
        <v>16</v>
      </c>
      <c r="AG104" s="410">
        <v>16</v>
      </c>
      <c r="AH104" s="411">
        <v>0</v>
      </c>
    </row>
    <row r="105" spans="1:34" ht="15" customHeight="1">
      <c r="A105" s="67">
        <v>131</v>
      </c>
      <c r="B105" s="64" t="s">
        <v>66</v>
      </c>
      <c r="C105" s="64" t="s">
        <v>202</v>
      </c>
      <c r="D105" s="64">
        <v>2008</v>
      </c>
      <c r="E105" s="64" t="s">
        <v>64</v>
      </c>
      <c r="F105" s="64" t="s">
        <v>163</v>
      </c>
      <c r="G105" s="64" t="s">
        <v>229</v>
      </c>
      <c r="H105" s="64" t="s">
        <v>33</v>
      </c>
      <c r="I105" s="52"/>
      <c r="J105" s="297"/>
      <c r="K105" s="298"/>
      <c r="L105" s="402"/>
      <c r="M105" s="403"/>
      <c r="N105" s="404"/>
      <c r="O105" s="401"/>
      <c r="P105" s="402"/>
      <c r="Q105" s="403">
        <v>16</v>
      </c>
      <c r="R105" s="404">
        <v>0</v>
      </c>
      <c r="S105" s="405"/>
      <c r="T105" s="406"/>
      <c r="U105" s="407">
        <v>16</v>
      </c>
      <c r="V105" s="408">
        <f t="shared" si="1"/>
        <v>15.239746239576235</v>
      </c>
      <c r="W105" s="409">
        <v>14.5</v>
      </c>
      <c r="X105" s="410">
        <v>14</v>
      </c>
      <c r="Y105" s="411">
        <v>17</v>
      </c>
      <c r="Z105" s="409">
        <v>16</v>
      </c>
      <c r="AA105" s="410">
        <v>16</v>
      </c>
      <c r="AB105" s="411">
        <v>11.5</v>
      </c>
      <c r="AC105" s="409">
        <v>15.5</v>
      </c>
      <c r="AD105" s="410">
        <v>15</v>
      </c>
      <c r="AE105" s="411">
        <v>18</v>
      </c>
      <c r="AF105" s="409">
        <v>15</v>
      </c>
      <c r="AG105" s="410">
        <v>15</v>
      </c>
      <c r="AH105" s="411">
        <v>4.5</v>
      </c>
    </row>
    <row r="106" spans="1:34" ht="15" customHeight="1">
      <c r="A106" s="433">
        <v>145</v>
      </c>
      <c r="B106" s="64" t="s">
        <v>250</v>
      </c>
      <c r="C106" s="64" t="s">
        <v>251</v>
      </c>
      <c r="D106" s="67">
        <v>2008</v>
      </c>
      <c r="E106" s="69" t="s">
        <v>64</v>
      </c>
      <c r="F106" s="69" t="s">
        <v>163</v>
      </c>
      <c r="G106" s="69" t="s">
        <v>284</v>
      </c>
      <c r="H106" s="64" t="s">
        <v>252</v>
      </c>
      <c r="I106" s="366"/>
      <c r="J106" s="366"/>
      <c r="K106" s="52"/>
      <c r="L106" s="52"/>
      <c r="M106" s="424"/>
      <c r="N106" s="424"/>
      <c r="O106" s="424"/>
      <c r="P106" s="424"/>
      <c r="Q106" s="424"/>
      <c r="R106" s="52"/>
      <c r="S106" s="52"/>
      <c r="T106" s="136"/>
      <c r="U106" s="413">
        <v>17</v>
      </c>
      <c r="V106" s="136"/>
      <c r="W106" s="142"/>
      <c r="X106" s="142"/>
      <c r="Y106" s="143"/>
      <c r="Z106" s="142"/>
      <c r="AA106" s="142"/>
      <c r="AB106" s="143"/>
      <c r="AC106" s="142"/>
      <c r="AD106" s="142"/>
      <c r="AE106" s="143"/>
      <c r="AF106" s="142"/>
      <c r="AG106" s="142"/>
      <c r="AH106" s="143"/>
    </row>
    <row r="107" spans="1:34" ht="15" customHeight="1">
      <c r="A107" s="433">
        <v>158</v>
      </c>
      <c r="B107" s="64" t="s">
        <v>272</v>
      </c>
      <c r="C107" s="64" t="s">
        <v>273</v>
      </c>
      <c r="D107" s="67">
        <v>2008</v>
      </c>
      <c r="E107" s="69" t="s">
        <v>64</v>
      </c>
      <c r="F107" s="69" t="s">
        <v>163</v>
      </c>
      <c r="G107" s="64" t="s">
        <v>229</v>
      </c>
      <c r="H107" s="64" t="s">
        <v>33</v>
      </c>
      <c r="I107" s="366"/>
      <c r="J107" s="366"/>
      <c r="K107" s="52"/>
      <c r="L107" s="52"/>
      <c r="M107" s="424"/>
      <c r="N107" s="424"/>
      <c r="O107" s="424"/>
      <c r="P107" s="424"/>
      <c r="Q107" s="424"/>
      <c r="R107" s="52"/>
      <c r="S107" s="52"/>
      <c r="T107" s="136"/>
      <c r="U107" s="413">
        <v>17</v>
      </c>
      <c r="V107" s="136"/>
      <c r="W107" s="142"/>
      <c r="X107" s="142"/>
      <c r="Y107" s="143"/>
      <c r="Z107" s="142"/>
      <c r="AA107" s="142"/>
      <c r="AB107" s="143"/>
      <c r="AC107" s="142"/>
      <c r="AD107" s="142"/>
      <c r="AE107" s="143"/>
      <c r="AF107" s="142"/>
      <c r="AG107" s="142"/>
      <c r="AH107" s="143"/>
    </row>
    <row r="108" spans="1:34" ht="15" customHeight="1">
      <c r="A108" s="433">
        <v>159</v>
      </c>
      <c r="B108" s="64" t="s">
        <v>274</v>
      </c>
      <c r="C108" s="64" t="s">
        <v>275</v>
      </c>
      <c r="D108" s="67">
        <v>2007</v>
      </c>
      <c r="E108" s="69" t="s">
        <v>64</v>
      </c>
      <c r="F108" s="69" t="s">
        <v>163</v>
      </c>
      <c r="G108" s="64" t="s">
        <v>229</v>
      </c>
      <c r="H108" s="64" t="s">
        <v>33</v>
      </c>
      <c r="I108" s="366"/>
      <c r="J108" s="366"/>
      <c r="K108" s="52"/>
      <c r="L108" s="52"/>
      <c r="M108" s="424"/>
      <c r="N108" s="424"/>
      <c r="O108" s="424"/>
      <c r="P108" s="424"/>
      <c r="Q108" s="424"/>
      <c r="R108" s="52"/>
      <c r="S108" s="52"/>
      <c r="T108" s="136"/>
      <c r="U108" s="413">
        <v>17</v>
      </c>
      <c r="V108" s="136"/>
      <c r="W108" s="142"/>
      <c r="X108" s="142"/>
      <c r="Y108" s="143"/>
      <c r="Z108" s="142"/>
      <c r="AA108" s="142"/>
      <c r="AB108" s="143"/>
      <c r="AC108" s="142"/>
      <c r="AD108" s="142"/>
      <c r="AE108" s="143"/>
      <c r="AF108" s="142"/>
      <c r="AG108" s="142"/>
      <c r="AH108" s="143"/>
    </row>
    <row r="109" spans="1:34" ht="15" customHeight="1">
      <c r="A109" s="433">
        <v>160</v>
      </c>
      <c r="B109" s="64" t="s">
        <v>276</v>
      </c>
      <c r="C109" s="64" t="s">
        <v>277</v>
      </c>
      <c r="D109" s="67">
        <v>2007</v>
      </c>
      <c r="E109" s="69" t="s">
        <v>64</v>
      </c>
      <c r="F109" s="69" t="s">
        <v>163</v>
      </c>
      <c r="G109" s="64" t="s">
        <v>229</v>
      </c>
      <c r="H109" s="64" t="s">
        <v>122</v>
      </c>
      <c r="I109" s="366"/>
      <c r="J109" s="366"/>
      <c r="K109" s="52"/>
      <c r="L109" s="52"/>
      <c r="M109" s="424"/>
      <c r="N109" s="424"/>
      <c r="O109" s="424"/>
      <c r="P109" s="424"/>
      <c r="Q109" s="424"/>
      <c r="R109" s="52"/>
      <c r="S109" s="52"/>
      <c r="T109" s="136"/>
      <c r="U109" s="413">
        <v>17</v>
      </c>
      <c r="V109" s="136"/>
      <c r="W109" s="142"/>
      <c r="X109" s="142"/>
      <c r="Y109" s="143"/>
      <c r="Z109" s="142"/>
      <c r="AA109" s="142"/>
      <c r="AB109" s="143"/>
      <c r="AC109" s="142"/>
      <c r="AD109" s="142"/>
      <c r="AE109" s="143"/>
      <c r="AF109" s="142"/>
      <c r="AG109" s="142"/>
      <c r="AH109" s="143"/>
    </row>
    <row r="110" spans="1:34" ht="15" customHeight="1">
      <c r="A110" s="433">
        <v>161</v>
      </c>
      <c r="B110" s="64" t="s">
        <v>278</v>
      </c>
      <c r="C110" s="64" t="s">
        <v>279</v>
      </c>
      <c r="D110" s="67">
        <v>2008</v>
      </c>
      <c r="E110" s="69" t="s">
        <v>64</v>
      </c>
      <c r="F110" s="69" t="s">
        <v>163</v>
      </c>
      <c r="G110" s="64" t="s">
        <v>229</v>
      </c>
      <c r="H110" s="64" t="s">
        <v>122</v>
      </c>
      <c r="I110" s="366"/>
      <c r="J110" s="366"/>
      <c r="K110" s="52"/>
      <c r="L110" s="52"/>
      <c r="M110" s="424"/>
      <c r="N110" s="424"/>
      <c r="O110" s="424"/>
      <c r="P110" s="424"/>
      <c r="Q110" s="424"/>
      <c r="R110" s="52"/>
      <c r="S110" s="52"/>
      <c r="T110" s="136"/>
      <c r="U110" s="413">
        <v>17</v>
      </c>
      <c r="V110" s="136"/>
      <c r="W110" s="142"/>
      <c r="X110" s="142"/>
      <c r="Y110" s="143"/>
      <c r="Z110" s="142"/>
      <c r="AA110" s="142"/>
      <c r="AB110" s="143"/>
      <c r="AC110" s="142"/>
      <c r="AD110" s="142"/>
      <c r="AE110" s="143"/>
      <c r="AF110" s="142"/>
      <c r="AG110" s="142"/>
      <c r="AH110" s="143"/>
    </row>
    <row r="111" spans="1:34" ht="15" customHeight="1">
      <c r="A111" s="433">
        <v>162</v>
      </c>
      <c r="B111" s="64" t="s">
        <v>87</v>
      </c>
      <c r="C111" s="64" t="s">
        <v>280</v>
      </c>
      <c r="D111" s="67">
        <v>2008</v>
      </c>
      <c r="E111" s="69" t="s">
        <v>64</v>
      </c>
      <c r="F111" s="69" t="s">
        <v>163</v>
      </c>
      <c r="G111" s="64" t="s">
        <v>229</v>
      </c>
      <c r="H111" s="64" t="s">
        <v>122</v>
      </c>
      <c r="I111" s="366"/>
      <c r="J111" s="366"/>
      <c r="K111" s="52"/>
      <c r="L111" s="52"/>
      <c r="M111" s="424"/>
      <c r="N111" s="424"/>
      <c r="O111" s="424"/>
      <c r="P111" s="424"/>
      <c r="Q111" s="424"/>
      <c r="R111" s="52"/>
      <c r="S111" s="52"/>
      <c r="T111" s="136"/>
      <c r="U111" s="413">
        <v>17</v>
      </c>
      <c r="V111" s="136"/>
      <c r="W111" s="142"/>
      <c r="X111" s="142"/>
      <c r="Y111" s="143"/>
      <c r="Z111" s="142"/>
      <c r="AA111" s="142"/>
      <c r="AB111" s="143"/>
      <c r="AC111" s="142"/>
      <c r="AD111" s="142"/>
      <c r="AE111" s="143"/>
      <c r="AF111" s="142"/>
      <c r="AG111" s="142"/>
      <c r="AH111" s="143"/>
    </row>
    <row r="112" spans="1:34" ht="15" customHeight="1">
      <c r="A112" s="433">
        <v>163</v>
      </c>
      <c r="B112" s="64" t="s">
        <v>66</v>
      </c>
      <c r="C112" s="64" t="s">
        <v>281</v>
      </c>
      <c r="D112" s="67">
        <v>2007</v>
      </c>
      <c r="E112" s="69" t="s">
        <v>64</v>
      </c>
      <c r="F112" s="69" t="s">
        <v>163</v>
      </c>
      <c r="G112" s="64" t="s">
        <v>229</v>
      </c>
      <c r="H112" s="64" t="s">
        <v>122</v>
      </c>
      <c r="I112" s="366"/>
      <c r="J112" s="366"/>
      <c r="K112" s="52"/>
      <c r="L112" s="52"/>
      <c r="M112" s="424"/>
      <c r="N112" s="424"/>
      <c r="O112" s="424"/>
      <c r="P112" s="424"/>
      <c r="Q112" s="424"/>
      <c r="R112" s="52"/>
      <c r="S112" s="52"/>
      <c r="T112" s="136"/>
      <c r="U112" s="413">
        <v>17</v>
      </c>
      <c r="V112" s="136"/>
      <c r="W112" s="142"/>
      <c r="X112" s="142"/>
      <c r="Y112" s="143"/>
      <c r="Z112" s="142"/>
      <c r="AA112" s="142"/>
      <c r="AB112" s="143"/>
      <c r="AC112" s="142"/>
      <c r="AD112" s="142"/>
      <c r="AE112" s="143"/>
      <c r="AF112" s="142"/>
      <c r="AG112" s="142"/>
      <c r="AH112" s="143"/>
    </row>
    <row r="113" spans="1:34" ht="15" customHeight="1">
      <c r="A113" s="433">
        <v>164</v>
      </c>
      <c r="B113" s="64" t="s">
        <v>219</v>
      </c>
      <c r="C113" s="64" t="s">
        <v>282</v>
      </c>
      <c r="D113" s="67">
        <v>2008</v>
      </c>
      <c r="E113" s="69" t="s">
        <v>64</v>
      </c>
      <c r="F113" s="69" t="s">
        <v>163</v>
      </c>
      <c r="G113" s="64" t="s">
        <v>229</v>
      </c>
      <c r="H113" s="64" t="s">
        <v>43</v>
      </c>
      <c r="I113" s="366"/>
      <c r="J113" s="366"/>
      <c r="K113" s="52"/>
      <c r="L113" s="52"/>
      <c r="M113" s="424"/>
      <c r="N113" s="424"/>
      <c r="O113" s="424"/>
      <c r="P113" s="424"/>
      <c r="Q113" s="424"/>
      <c r="R113" s="52"/>
      <c r="S113" s="52"/>
      <c r="T113" s="136"/>
      <c r="U113" s="413">
        <v>17</v>
      </c>
      <c r="V113" s="136"/>
      <c r="W113" s="142"/>
      <c r="X113" s="142"/>
      <c r="Y113" s="143"/>
      <c r="Z113" s="142"/>
      <c r="AA113" s="142"/>
      <c r="AB113" s="143"/>
      <c r="AC113" s="142"/>
      <c r="AD113" s="142"/>
      <c r="AE113" s="143"/>
      <c r="AF113" s="142"/>
      <c r="AG113" s="142"/>
      <c r="AH113" s="143"/>
    </row>
    <row r="114" spans="1:34">
      <c r="K114" s="425"/>
      <c r="L114" s="425"/>
      <c r="M114" s="426"/>
      <c r="N114" s="426"/>
      <c r="O114" s="426"/>
      <c r="P114" s="426"/>
      <c r="Q114" s="426"/>
      <c r="R114" s="425"/>
      <c r="S114" s="425"/>
    </row>
    <row r="115" spans="1:34">
      <c r="K115" s="425"/>
      <c r="L115" s="425"/>
      <c r="M115" s="426"/>
      <c r="N115" s="426"/>
      <c r="O115" s="426"/>
      <c r="P115" s="426"/>
      <c r="Q115" s="426"/>
      <c r="R115" s="425"/>
      <c r="S115" s="425"/>
    </row>
    <row r="116" spans="1:34">
      <c r="K116" s="425"/>
      <c r="L116" s="425"/>
      <c r="M116" s="426"/>
      <c r="N116" s="426"/>
      <c r="O116" s="426"/>
      <c r="P116" s="426"/>
      <c r="Q116" s="426"/>
      <c r="R116" s="425"/>
      <c r="S116" s="425"/>
    </row>
    <row r="117" spans="1:34">
      <c r="K117" s="425"/>
      <c r="L117" s="425"/>
      <c r="M117" s="426"/>
      <c r="N117" s="426"/>
      <c r="O117" s="426"/>
      <c r="P117" s="426"/>
      <c r="Q117" s="426"/>
      <c r="R117" s="425"/>
      <c r="S117" s="425"/>
    </row>
    <row r="118" spans="1:34">
      <c r="K118" s="427"/>
      <c r="L118" s="296"/>
      <c r="M118" s="296"/>
      <c r="N118" s="296"/>
      <c r="O118" s="296"/>
      <c r="P118" s="296"/>
      <c r="Q118" s="296"/>
      <c r="R118" s="296"/>
      <c r="S118" s="296"/>
    </row>
    <row r="119" spans="1:34">
      <c r="K119" s="427"/>
      <c r="L119" s="296"/>
      <c r="M119" s="296"/>
      <c r="N119" s="296"/>
      <c r="O119" s="296"/>
      <c r="P119" s="296"/>
      <c r="Q119" s="296"/>
      <c r="R119" s="296"/>
      <c r="S119" s="296"/>
    </row>
  </sheetData>
  <autoFilter ref="A4:AH105">
    <filterColumn colId="4">
      <filters>
        <filter val="M"/>
      </filters>
    </filterColumn>
    <filterColumn colId="5">
      <filters>
        <filter val="U14"/>
      </filters>
    </filterColumn>
    <sortState ref="A67:AH105">
      <sortCondition ref="M4:M105"/>
    </sortState>
  </autoFilter>
  <mergeCells count="20">
    <mergeCell ref="AC3:AE3"/>
    <mergeCell ref="AF3:AH3"/>
    <mergeCell ref="I3:I4"/>
    <mergeCell ref="J3:J4"/>
    <mergeCell ref="K3:K4"/>
    <mergeCell ref="L3:O3"/>
    <mergeCell ref="P3:S3"/>
    <mergeCell ref="T3:V3"/>
    <mergeCell ref="A1:AH1"/>
    <mergeCell ref="A2:AH2"/>
    <mergeCell ref="A3:A4"/>
    <mergeCell ref="B3:B4"/>
    <mergeCell ref="C3:C4"/>
    <mergeCell ref="D3:D4"/>
    <mergeCell ref="E3:E4"/>
    <mergeCell ref="F3:F4"/>
    <mergeCell ref="G3:G4"/>
    <mergeCell ref="H3:H4"/>
    <mergeCell ref="W3:Y3"/>
    <mergeCell ref="Z3:AB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H106"/>
  <sheetViews>
    <sheetView zoomScaleNormal="100" workbookViewId="0">
      <selection activeCell="J69" sqref="J69"/>
    </sheetView>
  </sheetViews>
  <sheetFormatPr defaultColWidth="9.28515625" defaultRowHeight="11.25"/>
  <cols>
    <col min="1" max="1" width="10.42578125" style="1" customWidth="1"/>
    <col min="2" max="2" width="11.28515625" style="2" customWidth="1"/>
    <col min="3" max="3" width="18.28515625" style="2" customWidth="1"/>
    <col min="4" max="4" width="9.7109375" style="26" customWidth="1"/>
    <col min="5" max="5" width="5.28515625" style="26" customWidth="1"/>
    <col min="6" max="6" width="5.140625" style="1" customWidth="1"/>
    <col min="7" max="7" width="16.7109375" style="1" customWidth="1"/>
    <col min="8" max="8" width="28" style="2" customWidth="1"/>
    <col min="9" max="9" width="16.28515625" style="2" customWidth="1"/>
    <col min="10" max="11" width="8.7109375" style="2" customWidth="1"/>
    <col min="12" max="22" width="6.7109375" style="3" customWidth="1"/>
    <col min="23" max="24" width="3.7109375" style="1" customWidth="1"/>
    <col min="25" max="25" width="3.7109375" style="9" customWidth="1"/>
    <col min="26" max="27" width="3.7109375" style="1" customWidth="1"/>
    <col min="28" max="28" width="3.7109375" style="9" customWidth="1"/>
    <col min="29" max="30" width="3.7109375" style="1" customWidth="1"/>
    <col min="31" max="31" width="3.7109375" style="9" customWidth="1"/>
    <col min="32" max="33" width="3.7109375" style="1" customWidth="1"/>
    <col min="34" max="34" width="3.7109375" style="9" customWidth="1"/>
    <col min="35" max="37" width="3.7109375" style="1" customWidth="1"/>
    <col min="38" max="16384" width="9.28515625" style="1"/>
  </cols>
  <sheetData>
    <row r="1" spans="1:34" ht="52.5" customHeight="1" thickTop="1">
      <c r="A1" s="446" t="s">
        <v>238</v>
      </c>
      <c r="B1" s="446"/>
      <c r="C1" s="446"/>
      <c r="D1" s="446"/>
      <c r="E1" s="446"/>
      <c r="F1" s="446"/>
      <c r="G1" s="446"/>
      <c r="H1" s="447"/>
      <c r="I1" s="447"/>
      <c r="J1" s="447"/>
      <c r="K1" s="447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8"/>
    </row>
    <row r="2" spans="1:34" ht="52.5" customHeight="1" thickBot="1">
      <c r="A2" s="478" t="s">
        <v>240</v>
      </c>
      <c r="B2" s="478"/>
      <c r="C2" s="478"/>
      <c r="D2" s="478"/>
      <c r="E2" s="478"/>
      <c r="F2" s="478"/>
      <c r="G2" s="478"/>
      <c r="H2" s="479"/>
      <c r="I2" s="479"/>
      <c r="J2" s="479"/>
      <c r="K2" s="479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80"/>
    </row>
    <row r="3" spans="1:34" ht="30.75" customHeight="1" thickTop="1">
      <c r="A3" s="481" t="s">
        <v>228</v>
      </c>
      <c r="B3" s="483" t="s">
        <v>0</v>
      </c>
      <c r="C3" s="483" t="s">
        <v>1</v>
      </c>
      <c r="D3" s="485" t="s">
        <v>16</v>
      </c>
      <c r="E3" s="487" t="s">
        <v>21</v>
      </c>
      <c r="F3" s="489" t="s">
        <v>4</v>
      </c>
      <c r="G3" s="489" t="s">
        <v>20</v>
      </c>
      <c r="H3" s="491" t="s">
        <v>2</v>
      </c>
      <c r="I3" s="498" t="s">
        <v>5</v>
      </c>
      <c r="J3" s="500" t="s">
        <v>3</v>
      </c>
      <c r="K3" s="470" t="s">
        <v>17</v>
      </c>
      <c r="L3" s="472" t="s">
        <v>15</v>
      </c>
      <c r="M3" s="473"/>
      <c r="N3" s="473"/>
      <c r="O3" s="474"/>
      <c r="P3" s="472" t="s">
        <v>22</v>
      </c>
      <c r="Q3" s="473"/>
      <c r="R3" s="473"/>
      <c r="S3" s="473"/>
      <c r="T3" s="475" t="s">
        <v>12</v>
      </c>
      <c r="U3" s="476"/>
      <c r="V3" s="477"/>
      <c r="W3" s="493" t="s">
        <v>6</v>
      </c>
      <c r="X3" s="494"/>
      <c r="Y3" s="495"/>
      <c r="Z3" s="496" t="s">
        <v>7</v>
      </c>
      <c r="AA3" s="494"/>
      <c r="AB3" s="495"/>
      <c r="AC3" s="496" t="s">
        <v>8</v>
      </c>
      <c r="AD3" s="494"/>
      <c r="AE3" s="495"/>
      <c r="AF3" s="496" t="s">
        <v>23</v>
      </c>
      <c r="AG3" s="494"/>
      <c r="AH3" s="497"/>
    </row>
    <row r="4" spans="1:34" ht="48.75" customHeight="1" thickBot="1">
      <c r="A4" s="482"/>
      <c r="B4" s="484"/>
      <c r="C4" s="484"/>
      <c r="D4" s="486"/>
      <c r="E4" s="488"/>
      <c r="F4" s="490"/>
      <c r="G4" s="490"/>
      <c r="H4" s="492"/>
      <c r="I4" s="499"/>
      <c r="J4" s="501"/>
      <c r="K4" s="471"/>
      <c r="L4" s="13" t="s">
        <v>13</v>
      </c>
      <c r="M4" s="14" t="s">
        <v>14</v>
      </c>
      <c r="N4" s="22" t="s">
        <v>11</v>
      </c>
      <c r="O4" s="15" t="s">
        <v>18</v>
      </c>
      <c r="P4" s="13" t="s">
        <v>13</v>
      </c>
      <c r="Q4" s="14" t="s">
        <v>14</v>
      </c>
      <c r="R4" s="22" t="s">
        <v>11</v>
      </c>
      <c r="S4" s="80" t="s">
        <v>18</v>
      </c>
      <c r="T4" s="82" t="s">
        <v>13</v>
      </c>
      <c r="U4" s="14" t="s">
        <v>14</v>
      </c>
      <c r="V4" s="16" t="s">
        <v>19</v>
      </c>
      <c r="W4" s="17" t="s">
        <v>9</v>
      </c>
      <c r="X4" s="18" t="s">
        <v>10</v>
      </c>
      <c r="Y4" s="19" t="s">
        <v>11</v>
      </c>
      <c r="Z4" s="20" t="s">
        <v>9</v>
      </c>
      <c r="AA4" s="18" t="s">
        <v>10</v>
      </c>
      <c r="AB4" s="19" t="s">
        <v>11</v>
      </c>
      <c r="AC4" s="20" t="s">
        <v>9</v>
      </c>
      <c r="AD4" s="18" t="s">
        <v>10</v>
      </c>
      <c r="AE4" s="19" t="s">
        <v>11</v>
      </c>
      <c r="AF4" s="20" t="s">
        <v>9</v>
      </c>
      <c r="AG4" s="18" t="s">
        <v>10</v>
      </c>
      <c r="AH4" s="21" t="s">
        <v>11</v>
      </c>
    </row>
    <row r="5" spans="1:34" ht="15" hidden="1" customHeight="1" thickTop="1">
      <c r="A5" s="73">
        <v>3</v>
      </c>
      <c r="B5" s="65" t="s">
        <v>30</v>
      </c>
      <c r="C5" s="65" t="s">
        <v>31</v>
      </c>
      <c r="D5" s="65">
        <v>2011</v>
      </c>
      <c r="E5" s="65" t="s">
        <v>24</v>
      </c>
      <c r="F5" s="65" t="s">
        <v>25</v>
      </c>
      <c r="G5" s="64" t="s">
        <v>230</v>
      </c>
      <c r="H5" s="64" t="s">
        <v>32</v>
      </c>
      <c r="I5" s="51"/>
      <c r="J5" s="40"/>
      <c r="K5" s="41"/>
      <c r="L5" s="27"/>
      <c r="M5" s="31">
        <v>1</v>
      </c>
      <c r="N5" s="23">
        <v>31.5</v>
      </c>
      <c r="O5" s="46">
        <v>138</v>
      </c>
      <c r="P5" s="27"/>
      <c r="Q5" s="31">
        <v>4</v>
      </c>
      <c r="R5" s="23">
        <v>31.5</v>
      </c>
      <c r="S5" s="74"/>
      <c r="T5" s="81"/>
      <c r="U5" s="86">
        <v>1</v>
      </c>
      <c r="V5" s="71">
        <f t="shared" ref="V5:V68" si="0">GEOMEAN(W5,Z5,AC5,AF5)</f>
        <v>2.1406951429280725</v>
      </c>
      <c r="W5" s="58">
        <v>3.5</v>
      </c>
      <c r="X5" s="4">
        <v>1</v>
      </c>
      <c r="Y5" s="60">
        <v>29</v>
      </c>
      <c r="Z5" s="61">
        <v>1.5</v>
      </c>
      <c r="AA5" s="4">
        <v>1</v>
      </c>
      <c r="AB5" s="60">
        <v>42</v>
      </c>
      <c r="AC5" s="61">
        <v>2</v>
      </c>
      <c r="AD5" s="4">
        <v>1</v>
      </c>
      <c r="AE5" s="60">
        <v>41</v>
      </c>
      <c r="AF5" s="61">
        <v>2</v>
      </c>
      <c r="AG5" s="4">
        <v>1</v>
      </c>
      <c r="AH5" s="10">
        <v>44</v>
      </c>
    </row>
    <row r="6" spans="1:34" ht="15" hidden="1" customHeight="1">
      <c r="A6" s="72">
        <v>25</v>
      </c>
      <c r="B6" s="64" t="s">
        <v>87</v>
      </c>
      <c r="C6" s="64" t="s">
        <v>88</v>
      </c>
      <c r="D6" s="64">
        <v>2012</v>
      </c>
      <c r="E6" s="64" t="s">
        <v>64</v>
      </c>
      <c r="F6" s="64" t="s">
        <v>25</v>
      </c>
      <c r="G6" s="64" t="s">
        <v>229</v>
      </c>
      <c r="H6" s="64" t="s">
        <v>82</v>
      </c>
      <c r="I6" s="52"/>
      <c r="J6" s="42"/>
      <c r="K6" s="43"/>
      <c r="L6" s="28"/>
      <c r="M6" s="70">
        <v>1</v>
      </c>
      <c r="N6" s="24">
        <v>36</v>
      </c>
      <c r="O6" s="47">
        <v>130</v>
      </c>
      <c r="P6" s="28"/>
      <c r="Q6" s="32">
        <v>1</v>
      </c>
      <c r="R6" s="24">
        <v>45</v>
      </c>
      <c r="S6" s="75"/>
      <c r="T6" s="77"/>
      <c r="U6" s="268">
        <v>1</v>
      </c>
      <c r="V6" s="49">
        <f t="shared" si="0"/>
        <v>1.9921413018651277</v>
      </c>
      <c r="W6" s="59">
        <v>3.5</v>
      </c>
      <c r="X6" s="5">
        <v>1</v>
      </c>
      <c r="Y6" s="7">
        <v>29</v>
      </c>
      <c r="Z6" s="38">
        <v>1</v>
      </c>
      <c r="AA6" s="5">
        <v>1</v>
      </c>
      <c r="AB6" s="7">
        <v>42</v>
      </c>
      <c r="AC6" s="38">
        <v>1.5</v>
      </c>
      <c r="AD6" s="5">
        <v>1</v>
      </c>
      <c r="AE6" s="7">
        <v>41</v>
      </c>
      <c r="AF6" s="38">
        <v>3</v>
      </c>
      <c r="AG6" s="5">
        <v>1</v>
      </c>
      <c r="AH6" s="11">
        <v>44</v>
      </c>
    </row>
    <row r="7" spans="1:34" ht="15" hidden="1" customHeight="1">
      <c r="A7" s="72">
        <v>5</v>
      </c>
      <c r="B7" s="64" t="s">
        <v>37</v>
      </c>
      <c r="C7" s="64" t="s">
        <v>38</v>
      </c>
      <c r="D7" s="64">
        <v>2011</v>
      </c>
      <c r="E7" s="64" t="s">
        <v>24</v>
      </c>
      <c r="F7" s="64" t="s">
        <v>25</v>
      </c>
      <c r="G7" s="64" t="s">
        <v>229</v>
      </c>
      <c r="H7" s="64" t="s">
        <v>39</v>
      </c>
      <c r="I7" s="52"/>
      <c r="J7" s="42"/>
      <c r="K7" s="43"/>
      <c r="L7" s="28"/>
      <c r="M7" s="32">
        <v>2</v>
      </c>
      <c r="N7" s="24">
        <v>28.5</v>
      </c>
      <c r="O7" s="47">
        <v>116</v>
      </c>
      <c r="P7" s="28"/>
      <c r="Q7" s="32">
        <v>1</v>
      </c>
      <c r="R7" s="24">
        <v>34.5</v>
      </c>
      <c r="S7" s="75"/>
      <c r="T7" s="77"/>
      <c r="U7" s="34">
        <v>1</v>
      </c>
      <c r="V7" s="49">
        <f t="shared" si="0"/>
        <v>2.1406951429280725</v>
      </c>
      <c r="W7" s="36">
        <v>3.5</v>
      </c>
      <c r="X7" s="5">
        <v>1</v>
      </c>
      <c r="Y7" s="7">
        <v>29</v>
      </c>
      <c r="Z7" s="38">
        <v>1.5</v>
      </c>
      <c r="AA7" s="5">
        <v>1</v>
      </c>
      <c r="AB7" s="7">
        <v>42</v>
      </c>
      <c r="AC7" s="38">
        <v>2</v>
      </c>
      <c r="AD7" s="5">
        <v>1</v>
      </c>
      <c r="AE7" s="7">
        <v>41</v>
      </c>
      <c r="AF7" s="38">
        <v>2</v>
      </c>
      <c r="AG7" s="5">
        <v>1</v>
      </c>
      <c r="AH7" s="11">
        <v>44</v>
      </c>
    </row>
    <row r="8" spans="1:34" ht="15" hidden="1" customHeight="1">
      <c r="A8" s="72">
        <v>19</v>
      </c>
      <c r="B8" s="64" t="s">
        <v>66</v>
      </c>
      <c r="C8" s="64" t="s">
        <v>67</v>
      </c>
      <c r="D8" s="64">
        <v>2011</v>
      </c>
      <c r="E8" s="64" t="s">
        <v>64</v>
      </c>
      <c r="F8" s="64" t="s">
        <v>25</v>
      </c>
      <c r="G8" s="64" t="s">
        <v>229</v>
      </c>
      <c r="H8" s="64" t="s">
        <v>33</v>
      </c>
      <c r="I8" s="52"/>
      <c r="J8" s="53"/>
      <c r="K8" s="54"/>
      <c r="L8" s="55"/>
      <c r="M8" s="70">
        <v>2</v>
      </c>
      <c r="N8" s="24">
        <v>27.5</v>
      </c>
      <c r="O8" s="47">
        <v>178</v>
      </c>
      <c r="P8" s="55"/>
      <c r="Q8" s="179">
        <v>2</v>
      </c>
      <c r="R8" s="24">
        <v>32.5</v>
      </c>
      <c r="S8" s="76"/>
      <c r="T8" s="78"/>
      <c r="U8" s="70">
        <v>2</v>
      </c>
      <c r="V8" s="49">
        <f t="shared" si="0"/>
        <v>2.6218053975140414</v>
      </c>
      <c r="W8" s="59">
        <v>3.5</v>
      </c>
      <c r="X8" s="5">
        <v>1</v>
      </c>
      <c r="Y8" s="7">
        <v>29</v>
      </c>
      <c r="Z8" s="62">
        <v>3</v>
      </c>
      <c r="AA8" s="5">
        <v>2</v>
      </c>
      <c r="AB8" s="7">
        <v>41.5</v>
      </c>
      <c r="AC8" s="62">
        <v>1.5</v>
      </c>
      <c r="AD8" s="5">
        <v>1</v>
      </c>
      <c r="AE8" s="7">
        <v>41</v>
      </c>
      <c r="AF8" s="62">
        <v>3</v>
      </c>
      <c r="AG8" s="5">
        <v>1</v>
      </c>
      <c r="AH8" s="11">
        <v>44</v>
      </c>
    </row>
    <row r="9" spans="1:34" ht="15" hidden="1" customHeight="1">
      <c r="A9" s="87">
        <v>2</v>
      </c>
      <c r="B9" s="88" t="s">
        <v>27</v>
      </c>
      <c r="C9" s="88" t="s">
        <v>28</v>
      </c>
      <c r="D9" s="88">
        <v>2011</v>
      </c>
      <c r="E9" s="88" t="s">
        <v>24</v>
      </c>
      <c r="F9" s="88" t="s">
        <v>25</v>
      </c>
      <c r="G9" s="64" t="s">
        <v>229</v>
      </c>
      <c r="H9" s="64" t="s">
        <v>29</v>
      </c>
      <c r="I9" s="52"/>
      <c r="J9" s="42"/>
      <c r="K9" s="43"/>
      <c r="L9" s="28"/>
      <c r="M9" s="32">
        <v>3</v>
      </c>
      <c r="N9" s="24">
        <v>24.5</v>
      </c>
      <c r="O9" s="47">
        <v>140</v>
      </c>
      <c r="P9" s="89"/>
      <c r="Q9" s="90">
        <v>2</v>
      </c>
      <c r="R9" s="91">
        <v>32.5</v>
      </c>
      <c r="S9" s="92"/>
      <c r="T9" s="93"/>
      <c r="U9" s="94">
        <v>3</v>
      </c>
      <c r="V9" s="95">
        <f t="shared" si="0"/>
        <v>3.4397906282503925</v>
      </c>
      <c r="W9" s="96">
        <v>3.5</v>
      </c>
      <c r="X9" s="97">
        <v>1</v>
      </c>
      <c r="Y9" s="98">
        <v>29</v>
      </c>
      <c r="Z9" s="99">
        <v>5</v>
      </c>
      <c r="AA9" s="97">
        <v>3</v>
      </c>
      <c r="AB9" s="98">
        <v>41.5</v>
      </c>
      <c r="AC9" s="99">
        <v>4</v>
      </c>
      <c r="AD9" s="97">
        <v>4</v>
      </c>
      <c r="AE9" s="98">
        <v>32.5</v>
      </c>
      <c r="AF9" s="99">
        <v>2</v>
      </c>
      <c r="AG9" s="97">
        <v>1</v>
      </c>
      <c r="AH9" s="100">
        <v>44</v>
      </c>
    </row>
    <row r="10" spans="1:34" ht="15" hidden="1" customHeight="1">
      <c r="A10" s="72">
        <v>29</v>
      </c>
      <c r="B10" s="64" t="s">
        <v>95</v>
      </c>
      <c r="C10" s="64" t="s">
        <v>96</v>
      </c>
      <c r="D10" s="64">
        <v>2012</v>
      </c>
      <c r="E10" s="64" t="s">
        <v>64</v>
      </c>
      <c r="F10" s="159" t="s">
        <v>25</v>
      </c>
      <c r="G10" s="64" t="s">
        <v>229</v>
      </c>
      <c r="H10" s="64" t="s">
        <v>43</v>
      </c>
      <c r="I10" s="52"/>
      <c r="J10" s="42"/>
      <c r="K10" s="43"/>
      <c r="L10" s="28"/>
      <c r="M10" s="70">
        <v>3</v>
      </c>
      <c r="N10" s="24">
        <v>13.5</v>
      </c>
      <c r="O10" s="256">
        <v>128</v>
      </c>
      <c r="P10" s="216"/>
      <c r="Q10" s="213">
        <v>3</v>
      </c>
      <c r="R10" s="136">
        <v>32</v>
      </c>
      <c r="S10" s="229"/>
      <c r="T10" s="214"/>
      <c r="U10" s="212">
        <v>3</v>
      </c>
      <c r="V10" s="226">
        <f t="shared" si="0"/>
        <v>3.7827355209232096</v>
      </c>
      <c r="W10" s="269">
        <v>3.5</v>
      </c>
      <c r="X10" s="142">
        <v>1</v>
      </c>
      <c r="Y10" s="143">
        <v>29</v>
      </c>
      <c r="Z10" s="141">
        <v>3</v>
      </c>
      <c r="AA10" s="142">
        <v>2</v>
      </c>
      <c r="AB10" s="143">
        <v>41.5</v>
      </c>
      <c r="AC10" s="141">
        <v>6.5</v>
      </c>
      <c r="AD10" s="142">
        <v>5</v>
      </c>
      <c r="AE10" s="143">
        <v>31</v>
      </c>
      <c r="AF10" s="141">
        <v>3</v>
      </c>
      <c r="AG10" s="142">
        <v>1</v>
      </c>
      <c r="AH10" s="144">
        <v>44</v>
      </c>
    </row>
    <row r="11" spans="1:34" ht="15" hidden="1" customHeight="1">
      <c r="A11" s="104">
        <v>6</v>
      </c>
      <c r="B11" s="105" t="s">
        <v>40</v>
      </c>
      <c r="C11" s="105" t="s">
        <v>41</v>
      </c>
      <c r="D11" s="105">
        <v>2011</v>
      </c>
      <c r="E11" s="105" t="s">
        <v>24</v>
      </c>
      <c r="F11" s="105" t="s">
        <v>25</v>
      </c>
      <c r="G11" s="64" t="s">
        <v>229</v>
      </c>
      <c r="H11" s="64" t="s">
        <v>42</v>
      </c>
      <c r="I11" s="52"/>
      <c r="J11" s="42"/>
      <c r="K11" s="43"/>
      <c r="L11" s="28"/>
      <c r="M11" s="32">
        <v>4</v>
      </c>
      <c r="N11" s="24">
        <v>24.5</v>
      </c>
      <c r="O11" s="47">
        <v>122</v>
      </c>
      <c r="P11" s="106"/>
      <c r="Q11" s="107">
        <v>5</v>
      </c>
      <c r="R11" s="108">
        <v>31.5</v>
      </c>
      <c r="S11" s="109"/>
      <c r="T11" s="110"/>
      <c r="U11" s="111">
        <v>4</v>
      </c>
      <c r="V11" s="112">
        <f t="shared" si="0"/>
        <v>3.8067540958393198</v>
      </c>
      <c r="W11" s="113">
        <v>3.5</v>
      </c>
      <c r="X11" s="114">
        <v>1</v>
      </c>
      <c r="Y11" s="115">
        <v>29</v>
      </c>
      <c r="Z11" s="116">
        <v>5</v>
      </c>
      <c r="AA11" s="114">
        <v>3</v>
      </c>
      <c r="AB11" s="115">
        <v>41.5</v>
      </c>
      <c r="AC11" s="116">
        <v>2</v>
      </c>
      <c r="AD11" s="114">
        <v>1</v>
      </c>
      <c r="AE11" s="115">
        <v>41</v>
      </c>
      <c r="AF11" s="116">
        <v>6</v>
      </c>
      <c r="AG11" s="114">
        <v>6</v>
      </c>
      <c r="AH11" s="117">
        <v>33.5</v>
      </c>
    </row>
    <row r="12" spans="1:34" ht="15" hidden="1" customHeight="1">
      <c r="A12" s="72">
        <v>16</v>
      </c>
      <c r="B12" s="64" t="s">
        <v>76</v>
      </c>
      <c r="C12" s="64" t="s">
        <v>86</v>
      </c>
      <c r="D12" s="64">
        <v>2011</v>
      </c>
      <c r="E12" s="64" t="s">
        <v>64</v>
      </c>
      <c r="F12" s="159" t="s">
        <v>25</v>
      </c>
      <c r="G12" s="64" t="s">
        <v>229</v>
      </c>
      <c r="H12" s="64" t="s">
        <v>43</v>
      </c>
      <c r="I12" s="52"/>
      <c r="J12" s="53"/>
      <c r="K12" s="54"/>
      <c r="L12" s="55"/>
      <c r="M12" s="70">
        <v>4</v>
      </c>
      <c r="N12" s="24">
        <v>12.5</v>
      </c>
      <c r="O12" s="256">
        <v>98</v>
      </c>
      <c r="P12" s="215"/>
      <c r="Q12" s="213">
        <v>4</v>
      </c>
      <c r="R12" s="136">
        <v>25.5</v>
      </c>
      <c r="S12" s="230"/>
      <c r="T12" s="215"/>
      <c r="U12" s="212">
        <v>4</v>
      </c>
      <c r="V12" s="226">
        <f t="shared" si="0"/>
        <v>4.2128659306105209</v>
      </c>
      <c r="W12" s="269">
        <v>3.5</v>
      </c>
      <c r="X12" s="142">
        <v>1</v>
      </c>
      <c r="Y12" s="143">
        <v>29</v>
      </c>
      <c r="Z12" s="142">
        <v>7.5</v>
      </c>
      <c r="AA12" s="142">
        <v>5</v>
      </c>
      <c r="AB12" s="143">
        <v>41</v>
      </c>
      <c r="AC12" s="142">
        <v>4</v>
      </c>
      <c r="AD12" s="142">
        <v>4</v>
      </c>
      <c r="AE12" s="143">
        <v>39</v>
      </c>
      <c r="AF12" s="142">
        <v>3</v>
      </c>
      <c r="AG12" s="142">
        <v>1</v>
      </c>
      <c r="AH12" s="144">
        <v>44</v>
      </c>
    </row>
    <row r="13" spans="1:34" ht="15" hidden="1" customHeight="1">
      <c r="A13" s="73">
        <v>4</v>
      </c>
      <c r="B13" s="65" t="s">
        <v>34</v>
      </c>
      <c r="C13" s="65" t="s">
        <v>35</v>
      </c>
      <c r="D13" s="65">
        <v>2011</v>
      </c>
      <c r="E13" s="65" t="s">
        <v>24</v>
      </c>
      <c r="F13" s="65" t="s">
        <v>25</v>
      </c>
      <c r="G13" s="64" t="s">
        <v>229</v>
      </c>
      <c r="H13" s="64" t="s">
        <v>33</v>
      </c>
      <c r="I13" s="52"/>
      <c r="J13" s="53"/>
      <c r="K13" s="54"/>
      <c r="L13" s="55"/>
      <c r="M13" s="179">
        <v>5</v>
      </c>
      <c r="N13" s="24">
        <v>20.5</v>
      </c>
      <c r="O13" s="47">
        <v>124</v>
      </c>
      <c r="P13" s="198"/>
      <c r="Q13" s="119">
        <v>3</v>
      </c>
      <c r="R13" s="120">
        <v>32.5</v>
      </c>
      <c r="S13" s="199"/>
      <c r="T13" s="200"/>
      <c r="U13" s="86">
        <v>6</v>
      </c>
      <c r="V13" s="71">
        <f t="shared" si="0"/>
        <v>4.9819019753485421</v>
      </c>
      <c r="W13" s="58">
        <v>3.5</v>
      </c>
      <c r="X13" s="4">
        <v>1</v>
      </c>
      <c r="Y13" s="60">
        <v>29</v>
      </c>
      <c r="Z13" s="85">
        <v>8</v>
      </c>
      <c r="AA13" s="4">
        <v>8</v>
      </c>
      <c r="AB13" s="60">
        <v>41</v>
      </c>
      <c r="AC13" s="85">
        <v>5.5</v>
      </c>
      <c r="AD13" s="4">
        <v>5</v>
      </c>
      <c r="AE13" s="60">
        <v>31.5</v>
      </c>
      <c r="AF13" s="85">
        <v>4</v>
      </c>
      <c r="AG13" s="4">
        <v>4</v>
      </c>
      <c r="AH13" s="10">
        <v>41</v>
      </c>
    </row>
    <row r="14" spans="1:34" ht="15" hidden="1" customHeight="1">
      <c r="A14" s="72">
        <v>24</v>
      </c>
      <c r="B14" s="64" t="s">
        <v>237</v>
      </c>
      <c r="C14" s="64" t="s">
        <v>102</v>
      </c>
      <c r="D14" s="64">
        <v>2011</v>
      </c>
      <c r="E14" s="64" t="s">
        <v>64</v>
      </c>
      <c r="F14" s="64" t="s">
        <v>25</v>
      </c>
      <c r="G14" s="64" t="s">
        <v>229</v>
      </c>
      <c r="H14" s="64" t="s">
        <v>103</v>
      </c>
      <c r="I14" s="52"/>
      <c r="J14" s="42"/>
      <c r="K14" s="43"/>
      <c r="L14" s="28"/>
      <c r="M14" s="70">
        <v>5</v>
      </c>
      <c r="N14" s="24">
        <v>12.5</v>
      </c>
      <c r="O14" s="47">
        <v>234</v>
      </c>
      <c r="P14" s="28"/>
      <c r="Q14" s="179">
        <v>7</v>
      </c>
      <c r="R14" s="24">
        <v>25</v>
      </c>
      <c r="S14" s="75"/>
      <c r="T14" s="77"/>
      <c r="U14" s="70">
        <v>8</v>
      </c>
      <c r="V14" s="49">
        <f t="shared" si="0"/>
        <v>6.5472185314609455</v>
      </c>
      <c r="W14" s="59">
        <v>3.5</v>
      </c>
      <c r="X14" s="5">
        <v>1</v>
      </c>
      <c r="Y14" s="7">
        <v>29</v>
      </c>
      <c r="Z14" s="62">
        <v>7.5</v>
      </c>
      <c r="AA14" s="5">
        <v>5</v>
      </c>
      <c r="AB14" s="7">
        <v>41</v>
      </c>
      <c r="AC14" s="38">
        <v>10</v>
      </c>
      <c r="AD14" s="5">
        <v>10</v>
      </c>
      <c r="AE14" s="7">
        <v>29</v>
      </c>
      <c r="AF14" s="38">
        <v>7</v>
      </c>
      <c r="AG14" s="5">
        <v>7</v>
      </c>
      <c r="AH14" s="11">
        <v>33.5</v>
      </c>
    </row>
    <row r="15" spans="1:34" ht="15" hidden="1" customHeight="1">
      <c r="A15" s="72">
        <v>7</v>
      </c>
      <c r="B15" s="64" t="s">
        <v>44</v>
      </c>
      <c r="C15" s="64" t="s">
        <v>45</v>
      </c>
      <c r="D15" s="64">
        <v>2011</v>
      </c>
      <c r="E15" s="64" t="s">
        <v>24</v>
      </c>
      <c r="F15" s="64" t="s">
        <v>25</v>
      </c>
      <c r="G15" s="64" t="s">
        <v>229</v>
      </c>
      <c r="H15" s="64" t="s">
        <v>42</v>
      </c>
      <c r="I15" s="52"/>
      <c r="J15" s="42"/>
      <c r="K15" s="43"/>
      <c r="L15" s="28"/>
      <c r="M15" s="32">
        <v>6</v>
      </c>
      <c r="N15" s="24">
        <v>13.5</v>
      </c>
      <c r="O15" s="47">
        <v>145</v>
      </c>
      <c r="P15" s="28"/>
      <c r="Q15" s="32">
        <v>6</v>
      </c>
      <c r="R15" s="24">
        <v>25.5</v>
      </c>
      <c r="S15" s="75"/>
      <c r="T15" s="77"/>
      <c r="U15" s="34">
        <v>5</v>
      </c>
      <c r="V15" s="49">
        <f t="shared" si="0"/>
        <v>4.6837389944872365</v>
      </c>
      <c r="W15" s="36">
        <v>3.5</v>
      </c>
      <c r="X15" s="5">
        <v>1</v>
      </c>
      <c r="Y15" s="7">
        <v>29</v>
      </c>
      <c r="Z15" s="38">
        <v>5</v>
      </c>
      <c r="AA15" s="5">
        <v>3</v>
      </c>
      <c r="AB15" s="7">
        <v>41.5</v>
      </c>
      <c r="AC15" s="38">
        <v>5.5</v>
      </c>
      <c r="AD15" s="5">
        <v>5</v>
      </c>
      <c r="AE15" s="7">
        <v>31.5</v>
      </c>
      <c r="AF15" s="38">
        <v>5</v>
      </c>
      <c r="AG15" s="5">
        <v>5</v>
      </c>
      <c r="AH15" s="11">
        <v>40</v>
      </c>
    </row>
    <row r="16" spans="1:34" ht="15" hidden="1" customHeight="1">
      <c r="A16" s="73">
        <v>21</v>
      </c>
      <c r="B16" s="64" t="s">
        <v>73</v>
      </c>
      <c r="C16" s="64" t="s">
        <v>94</v>
      </c>
      <c r="D16" s="64">
        <v>2011</v>
      </c>
      <c r="E16" s="64" t="s">
        <v>64</v>
      </c>
      <c r="F16" s="64" t="s">
        <v>25</v>
      </c>
      <c r="G16" s="64" t="s">
        <v>229</v>
      </c>
      <c r="H16" s="64" t="s">
        <v>26</v>
      </c>
      <c r="I16" s="52"/>
      <c r="J16" s="53"/>
      <c r="K16" s="54"/>
      <c r="L16" s="55"/>
      <c r="M16" s="70">
        <v>6</v>
      </c>
      <c r="N16" s="24">
        <v>12</v>
      </c>
      <c r="O16" s="47">
        <v>99</v>
      </c>
      <c r="P16" s="55"/>
      <c r="Q16" s="179">
        <v>5</v>
      </c>
      <c r="R16" s="24">
        <v>25.5</v>
      </c>
      <c r="S16" s="76"/>
      <c r="T16" s="78"/>
      <c r="U16" s="70">
        <v>7</v>
      </c>
      <c r="V16" s="49">
        <f t="shared" si="0"/>
        <v>6.3331844968674975</v>
      </c>
      <c r="W16" s="59">
        <v>7.5</v>
      </c>
      <c r="X16" s="5">
        <v>7</v>
      </c>
      <c r="Y16" s="7">
        <v>26.5</v>
      </c>
      <c r="Z16" s="62">
        <v>3</v>
      </c>
      <c r="AA16" s="5">
        <v>2</v>
      </c>
      <c r="AB16" s="7">
        <v>41.5</v>
      </c>
      <c r="AC16" s="38">
        <v>6.5</v>
      </c>
      <c r="AD16" s="5">
        <v>5</v>
      </c>
      <c r="AE16" s="7">
        <v>31</v>
      </c>
      <c r="AF16" s="62">
        <v>11</v>
      </c>
      <c r="AG16" s="5">
        <v>11</v>
      </c>
      <c r="AH16" s="11">
        <v>15</v>
      </c>
    </row>
    <row r="17" spans="1:34" ht="15" hidden="1" customHeight="1">
      <c r="A17" s="72">
        <v>10</v>
      </c>
      <c r="B17" s="64" t="s">
        <v>51</v>
      </c>
      <c r="C17" s="64" t="s">
        <v>52</v>
      </c>
      <c r="D17" s="64">
        <v>2011</v>
      </c>
      <c r="E17" s="64" t="s">
        <v>24</v>
      </c>
      <c r="F17" s="64" t="s">
        <v>25</v>
      </c>
      <c r="G17" s="64" t="s">
        <v>229</v>
      </c>
      <c r="H17" s="64" t="s">
        <v>53</v>
      </c>
      <c r="I17" s="52"/>
      <c r="J17" s="42"/>
      <c r="K17" s="43"/>
      <c r="L17" s="28"/>
      <c r="M17" s="32">
        <v>7</v>
      </c>
      <c r="N17" s="24">
        <v>12.5</v>
      </c>
      <c r="O17" s="47">
        <v>122</v>
      </c>
      <c r="P17" s="28"/>
      <c r="Q17" s="32">
        <v>8</v>
      </c>
      <c r="R17" s="24">
        <v>25</v>
      </c>
      <c r="S17" s="75"/>
      <c r="T17" s="77"/>
      <c r="U17" s="34">
        <v>8</v>
      </c>
      <c r="V17" s="164">
        <f t="shared" si="0"/>
        <v>7.0851677179897825</v>
      </c>
      <c r="W17" s="36">
        <v>9</v>
      </c>
      <c r="X17" s="5">
        <v>9</v>
      </c>
      <c r="Y17" s="7">
        <v>19.5</v>
      </c>
      <c r="Z17" s="38">
        <v>5</v>
      </c>
      <c r="AA17" s="5">
        <v>3</v>
      </c>
      <c r="AB17" s="7">
        <v>41.5</v>
      </c>
      <c r="AC17" s="38">
        <v>7</v>
      </c>
      <c r="AD17" s="5">
        <v>7</v>
      </c>
      <c r="AE17" s="7">
        <v>29.5</v>
      </c>
      <c r="AF17" s="38">
        <v>8</v>
      </c>
      <c r="AG17" s="5">
        <v>8</v>
      </c>
      <c r="AH17" s="11">
        <v>26</v>
      </c>
    </row>
    <row r="18" spans="1:34" ht="15" hidden="1" customHeight="1">
      <c r="A18" s="73">
        <v>31</v>
      </c>
      <c r="B18" s="65" t="s">
        <v>97</v>
      </c>
      <c r="C18" s="65" t="s">
        <v>98</v>
      </c>
      <c r="D18" s="65">
        <v>2012</v>
      </c>
      <c r="E18" s="65" t="s">
        <v>64</v>
      </c>
      <c r="F18" s="65" t="s">
        <v>25</v>
      </c>
      <c r="G18" s="65" t="s">
        <v>229</v>
      </c>
      <c r="H18" s="64" t="s">
        <v>99</v>
      </c>
      <c r="I18" s="52"/>
      <c r="J18" s="42"/>
      <c r="K18" s="43"/>
      <c r="L18" s="28"/>
      <c r="M18" s="70">
        <v>7</v>
      </c>
      <c r="N18" s="24">
        <v>9.5</v>
      </c>
      <c r="O18" s="47">
        <v>109</v>
      </c>
      <c r="P18" s="118"/>
      <c r="Q18" s="181">
        <v>8</v>
      </c>
      <c r="R18" s="120">
        <v>25</v>
      </c>
      <c r="S18" s="147"/>
      <c r="T18" s="182"/>
      <c r="U18" s="84">
        <v>10</v>
      </c>
      <c r="V18" s="71">
        <f t="shared" si="0"/>
        <v>9.169288882132637</v>
      </c>
      <c r="W18" s="58">
        <v>10</v>
      </c>
      <c r="X18" s="4">
        <v>10</v>
      </c>
      <c r="Y18" s="60">
        <v>22.5</v>
      </c>
      <c r="Z18" s="85">
        <v>7.5</v>
      </c>
      <c r="AA18" s="4">
        <v>5</v>
      </c>
      <c r="AB18" s="60">
        <v>41</v>
      </c>
      <c r="AC18" s="61">
        <v>6.5</v>
      </c>
      <c r="AD18" s="4">
        <v>5</v>
      </c>
      <c r="AE18" s="60">
        <v>31</v>
      </c>
      <c r="AF18" s="61">
        <v>14.5</v>
      </c>
      <c r="AG18" s="4">
        <v>14</v>
      </c>
      <c r="AH18" s="10">
        <v>11.5</v>
      </c>
    </row>
    <row r="19" spans="1:34" ht="15" hidden="1" customHeight="1">
      <c r="A19" s="73">
        <v>8</v>
      </c>
      <c r="B19" s="64" t="s">
        <v>46</v>
      </c>
      <c r="C19" s="64" t="s">
        <v>47</v>
      </c>
      <c r="D19" s="64">
        <v>2011</v>
      </c>
      <c r="E19" s="64" t="s">
        <v>24</v>
      </c>
      <c r="F19" s="64" t="s">
        <v>25</v>
      </c>
      <c r="G19" s="64" t="s">
        <v>229</v>
      </c>
      <c r="H19" s="64" t="s">
        <v>33</v>
      </c>
      <c r="I19" s="52"/>
      <c r="J19" s="42"/>
      <c r="K19" s="43"/>
      <c r="L19" s="28"/>
      <c r="M19" s="32">
        <v>8</v>
      </c>
      <c r="N19" s="24">
        <v>11.5</v>
      </c>
      <c r="O19" s="47">
        <v>120</v>
      </c>
      <c r="P19" s="28"/>
      <c r="Q19" s="32">
        <v>7</v>
      </c>
      <c r="R19" s="24">
        <v>25.5</v>
      </c>
      <c r="S19" s="47"/>
      <c r="T19" s="30"/>
      <c r="U19" s="34">
        <v>7</v>
      </c>
      <c r="V19" s="49">
        <f t="shared" si="0"/>
        <v>6.8795812565007859</v>
      </c>
      <c r="W19" s="36">
        <v>8</v>
      </c>
      <c r="X19" s="5">
        <v>8</v>
      </c>
      <c r="Y19" s="7">
        <v>21.5</v>
      </c>
      <c r="Z19" s="38">
        <v>5</v>
      </c>
      <c r="AA19" s="5">
        <v>3</v>
      </c>
      <c r="AB19" s="7">
        <v>41.5</v>
      </c>
      <c r="AC19" s="38">
        <v>8</v>
      </c>
      <c r="AD19" s="5">
        <v>8</v>
      </c>
      <c r="AE19" s="7">
        <v>29</v>
      </c>
      <c r="AF19" s="38">
        <v>7</v>
      </c>
      <c r="AG19" s="5">
        <v>7</v>
      </c>
      <c r="AH19" s="11">
        <v>29</v>
      </c>
    </row>
    <row r="20" spans="1:34" ht="15" hidden="1" customHeight="1">
      <c r="A20" s="72">
        <v>35</v>
      </c>
      <c r="B20" s="64" t="s">
        <v>70</v>
      </c>
      <c r="C20" s="64" t="s">
        <v>100</v>
      </c>
      <c r="D20" s="64">
        <v>2014</v>
      </c>
      <c r="E20" s="64" t="s">
        <v>64</v>
      </c>
      <c r="F20" s="64" t="s">
        <v>25</v>
      </c>
      <c r="G20" s="64" t="s">
        <v>229</v>
      </c>
      <c r="H20" s="64" t="s">
        <v>101</v>
      </c>
      <c r="I20" s="52"/>
      <c r="J20" s="42"/>
      <c r="K20" s="43"/>
      <c r="L20" s="28"/>
      <c r="M20" s="70">
        <v>8</v>
      </c>
      <c r="N20" s="24">
        <v>6.5</v>
      </c>
      <c r="O20" s="47">
        <v>81</v>
      </c>
      <c r="P20" s="28"/>
      <c r="Q20" s="179">
        <v>6</v>
      </c>
      <c r="R20" s="24">
        <v>25</v>
      </c>
      <c r="S20" s="147"/>
      <c r="T20" s="145"/>
      <c r="U20" s="70">
        <v>5</v>
      </c>
      <c r="V20" s="49">
        <f t="shared" si="0"/>
        <v>4.6623025555281332</v>
      </c>
      <c r="W20" s="59">
        <v>3.5</v>
      </c>
      <c r="X20" s="5">
        <v>1</v>
      </c>
      <c r="Y20" s="7">
        <v>29</v>
      </c>
      <c r="Z20" s="62">
        <v>7.5</v>
      </c>
      <c r="AA20" s="5">
        <v>5</v>
      </c>
      <c r="AB20" s="7">
        <v>41</v>
      </c>
      <c r="AC20" s="38">
        <v>3</v>
      </c>
      <c r="AD20" s="5">
        <v>3</v>
      </c>
      <c r="AE20" s="7">
        <v>40</v>
      </c>
      <c r="AF20" s="38">
        <v>6</v>
      </c>
      <c r="AG20" s="5">
        <v>6</v>
      </c>
      <c r="AH20" s="11">
        <v>34.5</v>
      </c>
    </row>
    <row r="21" spans="1:34" ht="15" hidden="1" customHeight="1">
      <c r="A21" s="73">
        <v>11</v>
      </c>
      <c r="B21" s="64" t="s">
        <v>54</v>
      </c>
      <c r="C21" s="64" t="s">
        <v>55</v>
      </c>
      <c r="D21" s="64">
        <v>2011</v>
      </c>
      <c r="E21" s="64" t="s">
        <v>24</v>
      </c>
      <c r="F21" s="64" t="s">
        <v>25</v>
      </c>
      <c r="G21" s="64" t="s">
        <v>229</v>
      </c>
      <c r="H21" s="64" t="s">
        <v>53</v>
      </c>
      <c r="I21" s="52"/>
      <c r="J21" s="42"/>
      <c r="K21" s="43"/>
      <c r="L21" s="28"/>
      <c r="M21" s="32"/>
      <c r="N21" s="24"/>
      <c r="O21" s="47"/>
      <c r="P21" s="28"/>
      <c r="Q21" s="32">
        <v>13</v>
      </c>
      <c r="R21" s="24">
        <v>0</v>
      </c>
      <c r="S21" s="75"/>
      <c r="T21" s="77"/>
      <c r="U21" s="34">
        <v>13</v>
      </c>
      <c r="V21" s="49">
        <f t="shared" si="0"/>
        <v>12.618115282438445</v>
      </c>
      <c r="W21" s="36">
        <v>13</v>
      </c>
      <c r="X21" s="5">
        <v>13</v>
      </c>
      <c r="Y21" s="7">
        <v>11</v>
      </c>
      <c r="Z21" s="38">
        <v>12.5</v>
      </c>
      <c r="AA21" s="5">
        <v>12</v>
      </c>
      <c r="AB21" s="7">
        <v>18</v>
      </c>
      <c r="AC21" s="38">
        <v>12</v>
      </c>
      <c r="AD21" s="5">
        <v>11</v>
      </c>
      <c r="AE21" s="7">
        <v>12</v>
      </c>
      <c r="AF21" s="38">
        <v>13</v>
      </c>
      <c r="AG21" s="5">
        <v>13</v>
      </c>
      <c r="AH21" s="11">
        <v>9</v>
      </c>
    </row>
    <row r="22" spans="1:34" ht="15" hidden="1" customHeight="1">
      <c r="A22" s="72">
        <v>14</v>
      </c>
      <c r="B22" s="64" t="s">
        <v>60</v>
      </c>
      <c r="C22" s="64" t="s">
        <v>61</v>
      </c>
      <c r="D22" s="64">
        <v>2011</v>
      </c>
      <c r="E22" s="64" t="s">
        <v>24</v>
      </c>
      <c r="F22" s="64" t="s">
        <v>25</v>
      </c>
      <c r="G22" s="64" t="s">
        <v>229</v>
      </c>
      <c r="H22" s="64" t="s">
        <v>33</v>
      </c>
      <c r="I22" s="52"/>
      <c r="J22" s="42"/>
      <c r="K22" s="43"/>
      <c r="L22" s="28"/>
      <c r="M22" s="32"/>
      <c r="N22" s="24"/>
      <c r="O22" s="47"/>
      <c r="P22" s="28"/>
      <c r="Q22" s="32">
        <v>12</v>
      </c>
      <c r="R22" s="24">
        <v>0</v>
      </c>
      <c r="S22" s="147"/>
      <c r="T22" s="145"/>
      <c r="U22" s="34">
        <v>12</v>
      </c>
      <c r="V22" s="49">
        <f t="shared" si="0"/>
        <v>10.926961721027231</v>
      </c>
      <c r="W22" s="36">
        <v>12</v>
      </c>
      <c r="X22" s="5">
        <v>12</v>
      </c>
      <c r="Y22" s="7">
        <v>13</v>
      </c>
      <c r="Z22" s="38">
        <v>11</v>
      </c>
      <c r="AA22" s="5">
        <v>11</v>
      </c>
      <c r="AB22" s="7">
        <v>18.5</v>
      </c>
      <c r="AC22" s="38">
        <v>12</v>
      </c>
      <c r="AD22" s="5">
        <v>11</v>
      </c>
      <c r="AE22" s="7">
        <v>12</v>
      </c>
      <c r="AF22" s="38">
        <v>9</v>
      </c>
      <c r="AG22" s="5">
        <v>9</v>
      </c>
      <c r="AH22" s="11">
        <v>17</v>
      </c>
    </row>
    <row r="23" spans="1:34" ht="15" hidden="1" customHeight="1">
      <c r="A23" s="72">
        <v>12</v>
      </c>
      <c r="B23" s="64" t="s">
        <v>56</v>
      </c>
      <c r="C23" s="64" t="s">
        <v>57</v>
      </c>
      <c r="D23" s="64">
        <v>2011</v>
      </c>
      <c r="E23" s="64" t="s">
        <v>24</v>
      </c>
      <c r="F23" s="64" t="s">
        <v>25</v>
      </c>
      <c r="G23" s="64" t="s">
        <v>229</v>
      </c>
      <c r="H23" s="64" t="s">
        <v>33</v>
      </c>
      <c r="I23" s="52"/>
      <c r="J23" s="42"/>
      <c r="K23" s="43"/>
      <c r="L23" s="28"/>
      <c r="M23" s="32"/>
      <c r="N23" s="24"/>
      <c r="O23" s="47"/>
      <c r="P23" s="28"/>
      <c r="Q23" s="32">
        <v>11</v>
      </c>
      <c r="R23" s="24">
        <v>0</v>
      </c>
      <c r="S23" s="147"/>
      <c r="T23" s="145"/>
      <c r="U23" s="34">
        <v>10</v>
      </c>
      <c r="V23" s="49">
        <f t="shared" si="0"/>
        <v>9.9292527589406205</v>
      </c>
      <c r="W23" s="36">
        <v>10</v>
      </c>
      <c r="X23" s="5">
        <v>10</v>
      </c>
      <c r="Y23" s="7">
        <v>19</v>
      </c>
      <c r="Z23" s="38">
        <v>9</v>
      </c>
      <c r="AA23" s="5">
        <v>9</v>
      </c>
      <c r="AB23" s="7">
        <v>37.5</v>
      </c>
      <c r="AC23" s="38">
        <v>9</v>
      </c>
      <c r="AD23" s="5">
        <v>9</v>
      </c>
      <c r="AE23" s="7">
        <v>19</v>
      </c>
      <c r="AF23" s="38">
        <v>12</v>
      </c>
      <c r="AG23" s="5">
        <v>12</v>
      </c>
      <c r="AH23" s="11">
        <v>11.5</v>
      </c>
    </row>
    <row r="24" spans="1:34" ht="15" hidden="1" customHeight="1">
      <c r="A24" s="72">
        <v>13</v>
      </c>
      <c r="B24" s="64" t="s">
        <v>58</v>
      </c>
      <c r="C24" s="64" t="s">
        <v>59</v>
      </c>
      <c r="D24" s="64">
        <v>2011</v>
      </c>
      <c r="E24" s="64" t="s">
        <v>24</v>
      </c>
      <c r="F24" s="64" t="s">
        <v>25</v>
      </c>
      <c r="G24" s="64" t="s">
        <v>229</v>
      </c>
      <c r="H24" s="64" t="s">
        <v>33</v>
      </c>
      <c r="I24" s="52"/>
      <c r="J24" s="42"/>
      <c r="K24" s="43"/>
      <c r="L24" s="28"/>
      <c r="M24" s="32"/>
      <c r="N24" s="24"/>
      <c r="O24" s="47"/>
      <c r="P24" s="28"/>
      <c r="Q24" s="32">
        <v>9</v>
      </c>
      <c r="R24" s="24">
        <v>21</v>
      </c>
      <c r="S24" s="147"/>
      <c r="T24" s="145"/>
      <c r="U24" s="34">
        <v>9</v>
      </c>
      <c r="V24" s="49">
        <f t="shared" si="0"/>
        <v>9.9049020364536116</v>
      </c>
      <c r="W24" s="36">
        <v>7</v>
      </c>
      <c r="X24" s="5">
        <v>7</v>
      </c>
      <c r="Y24" s="7">
        <v>22</v>
      </c>
      <c r="Z24" s="38">
        <v>12.5</v>
      </c>
      <c r="AA24" s="5">
        <v>12</v>
      </c>
      <c r="AB24" s="7">
        <v>16</v>
      </c>
      <c r="AC24" s="38">
        <v>10</v>
      </c>
      <c r="AD24" s="5">
        <v>10</v>
      </c>
      <c r="AE24" s="7">
        <v>18</v>
      </c>
      <c r="AF24" s="38">
        <v>11</v>
      </c>
      <c r="AG24" s="5">
        <v>11</v>
      </c>
      <c r="AH24" s="11">
        <v>13.5</v>
      </c>
    </row>
    <row r="25" spans="1:34" ht="15" hidden="1" customHeight="1">
      <c r="A25" s="73">
        <v>9</v>
      </c>
      <c r="B25" s="64" t="s">
        <v>48</v>
      </c>
      <c r="C25" s="64" t="s">
        <v>49</v>
      </c>
      <c r="D25" s="64">
        <v>2011</v>
      </c>
      <c r="E25" s="64" t="s">
        <v>24</v>
      </c>
      <c r="F25" s="64" t="s">
        <v>25</v>
      </c>
      <c r="G25" s="64" t="s">
        <v>229</v>
      </c>
      <c r="H25" s="64" t="s">
        <v>50</v>
      </c>
      <c r="I25" s="52"/>
      <c r="J25" s="42"/>
      <c r="K25" s="43"/>
      <c r="L25" s="28"/>
      <c r="M25" s="32"/>
      <c r="N25" s="24"/>
      <c r="O25" s="47"/>
      <c r="P25" s="28"/>
      <c r="Q25" s="32">
        <v>10</v>
      </c>
      <c r="R25" s="24">
        <v>17.5</v>
      </c>
      <c r="S25" s="147"/>
      <c r="T25" s="145"/>
      <c r="U25" s="34">
        <v>11</v>
      </c>
      <c r="V25" s="49">
        <f t="shared" si="0"/>
        <v>10.718733737282617</v>
      </c>
      <c r="W25" s="36">
        <v>11</v>
      </c>
      <c r="X25" s="5">
        <v>11</v>
      </c>
      <c r="Y25" s="7">
        <v>18</v>
      </c>
      <c r="Z25" s="38">
        <v>10</v>
      </c>
      <c r="AA25" s="5">
        <v>10</v>
      </c>
      <c r="AB25" s="7">
        <v>37</v>
      </c>
      <c r="AC25" s="38">
        <v>12</v>
      </c>
      <c r="AD25" s="5">
        <v>11</v>
      </c>
      <c r="AE25" s="7">
        <v>12</v>
      </c>
      <c r="AF25" s="38">
        <v>10</v>
      </c>
      <c r="AG25" s="5">
        <v>10</v>
      </c>
      <c r="AH25" s="11">
        <v>14</v>
      </c>
    </row>
    <row r="26" spans="1:34" ht="15" hidden="1" customHeight="1">
      <c r="A26" s="87">
        <v>15</v>
      </c>
      <c r="B26" s="88" t="s">
        <v>62</v>
      </c>
      <c r="C26" s="88" t="s">
        <v>63</v>
      </c>
      <c r="D26" s="88">
        <v>2011</v>
      </c>
      <c r="E26" s="88" t="s">
        <v>64</v>
      </c>
      <c r="F26" s="88" t="s">
        <v>25</v>
      </c>
      <c r="G26" s="64" t="s">
        <v>229</v>
      </c>
      <c r="H26" s="64" t="s">
        <v>33</v>
      </c>
      <c r="I26" s="52"/>
      <c r="J26" s="53"/>
      <c r="K26" s="54"/>
      <c r="L26" s="55"/>
      <c r="M26" s="56"/>
      <c r="N26" s="24"/>
      <c r="O26" s="57"/>
      <c r="P26" s="259"/>
      <c r="Q26" s="180">
        <v>13</v>
      </c>
      <c r="R26" s="91">
        <v>18.5</v>
      </c>
      <c r="S26" s="260"/>
      <c r="T26" s="261"/>
      <c r="U26" s="102">
        <v>15</v>
      </c>
      <c r="V26" s="95">
        <f t="shared" si="0"/>
        <v>14.584134103138478</v>
      </c>
      <c r="W26" s="265">
        <v>13</v>
      </c>
      <c r="X26" s="97">
        <v>13</v>
      </c>
      <c r="Y26" s="98">
        <v>17</v>
      </c>
      <c r="Z26" s="103">
        <v>15</v>
      </c>
      <c r="AA26" s="97">
        <v>15</v>
      </c>
      <c r="AB26" s="98">
        <v>37</v>
      </c>
      <c r="AC26" s="103">
        <v>16</v>
      </c>
      <c r="AD26" s="97">
        <v>16</v>
      </c>
      <c r="AE26" s="98">
        <v>12</v>
      </c>
      <c r="AF26" s="103">
        <v>14.5</v>
      </c>
      <c r="AG26" s="97">
        <v>14</v>
      </c>
      <c r="AH26" s="100">
        <v>11.5</v>
      </c>
    </row>
    <row r="27" spans="1:34" ht="15" hidden="1" customHeight="1">
      <c r="A27" s="87">
        <v>23</v>
      </c>
      <c r="B27" s="88" t="s">
        <v>76</v>
      </c>
      <c r="C27" s="88" t="s">
        <v>104</v>
      </c>
      <c r="D27" s="88">
        <v>2011</v>
      </c>
      <c r="E27" s="88" t="s">
        <v>64</v>
      </c>
      <c r="F27" s="206" t="s">
        <v>25</v>
      </c>
      <c r="G27" s="88" t="s">
        <v>229</v>
      </c>
      <c r="H27" s="64"/>
      <c r="I27" s="52"/>
      <c r="J27" s="42"/>
      <c r="K27" s="43"/>
      <c r="L27" s="89"/>
      <c r="M27" s="90"/>
      <c r="N27" s="91"/>
      <c r="O27" s="257"/>
      <c r="P27" s="244"/>
      <c r="Q27" s="239">
        <v>12</v>
      </c>
      <c r="R27" s="208">
        <v>20</v>
      </c>
      <c r="S27" s="238"/>
      <c r="T27" s="245"/>
      <c r="U27" s="237">
        <v>13</v>
      </c>
      <c r="V27" s="240">
        <f t="shared" si="0"/>
        <v>13.262375013299033</v>
      </c>
      <c r="W27" s="254">
        <v>15</v>
      </c>
      <c r="X27" s="142">
        <v>15</v>
      </c>
      <c r="Y27" s="143">
        <v>15.5</v>
      </c>
      <c r="Z27" s="142">
        <v>11</v>
      </c>
      <c r="AA27" s="142">
        <v>11</v>
      </c>
      <c r="AB27" s="143">
        <v>39.5</v>
      </c>
      <c r="AC27" s="141">
        <v>15</v>
      </c>
      <c r="AD27" s="142">
        <v>15</v>
      </c>
      <c r="AE27" s="143">
        <v>14</v>
      </c>
      <c r="AF27" s="141">
        <v>12.5</v>
      </c>
      <c r="AG27" s="142">
        <v>12</v>
      </c>
      <c r="AH27" s="144">
        <v>13</v>
      </c>
    </row>
    <row r="28" spans="1:34" ht="15" hidden="1" customHeight="1">
      <c r="A28" s="231">
        <v>26</v>
      </c>
      <c r="B28" s="64" t="s">
        <v>91</v>
      </c>
      <c r="C28" s="64" t="s">
        <v>92</v>
      </c>
      <c r="D28" s="64">
        <v>2012</v>
      </c>
      <c r="E28" s="64" t="s">
        <v>64</v>
      </c>
      <c r="F28" s="64" t="s">
        <v>25</v>
      </c>
      <c r="G28" s="232" t="s">
        <v>229</v>
      </c>
      <c r="H28" s="203" t="s">
        <v>93</v>
      </c>
      <c r="I28" s="52"/>
      <c r="J28" s="42"/>
      <c r="K28" s="201"/>
      <c r="L28" s="228"/>
      <c r="M28" s="135"/>
      <c r="N28" s="136"/>
      <c r="O28" s="229"/>
      <c r="P28" s="228"/>
      <c r="Q28" s="213">
        <v>11</v>
      </c>
      <c r="R28" s="136">
        <v>20</v>
      </c>
      <c r="S28" s="229"/>
      <c r="T28" s="225"/>
      <c r="U28" s="212">
        <v>12</v>
      </c>
      <c r="V28" s="226">
        <f t="shared" si="0"/>
        <v>11.500236287613516</v>
      </c>
      <c r="W28" s="266">
        <v>11.5</v>
      </c>
      <c r="X28" s="4">
        <v>11</v>
      </c>
      <c r="Y28" s="60">
        <v>19.5</v>
      </c>
      <c r="Z28" s="4">
        <v>13</v>
      </c>
      <c r="AA28" s="4">
        <v>13</v>
      </c>
      <c r="AB28" s="60">
        <v>38</v>
      </c>
      <c r="AC28" s="61">
        <v>13</v>
      </c>
      <c r="AD28" s="4">
        <v>13</v>
      </c>
      <c r="AE28" s="60">
        <v>19</v>
      </c>
      <c r="AF28" s="61">
        <v>9</v>
      </c>
      <c r="AG28" s="4">
        <v>9</v>
      </c>
      <c r="AH28" s="10">
        <v>23</v>
      </c>
    </row>
    <row r="29" spans="1:34" ht="15" hidden="1" customHeight="1">
      <c r="A29" s="73">
        <v>34</v>
      </c>
      <c r="B29" s="65" t="s">
        <v>80</v>
      </c>
      <c r="C29" s="65" t="s">
        <v>81</v>
      </c>
      <c r="D29" s="65">
        <v>2013</v>
      </c>
      <c r="E29" s="65" t="s">
        <v>64</v>
      </c>
      <c r="F29" s="65" t="s">
        <v>25</v>
      </c>
      <c r="G29" s="65" t="s">
        <v>229</v>
      </c>
      <c r="H29" s="64" t="s">
        <v>82</v>
      </c>
      <c r="I29" s="52"/>
      <c r="J29" s="42"/>
      <c r="K29" s="43"/>
      <c r="L29" s="118"/>
      <c r="M29" s="119"/>
      <c r="N29" s="120"/>
      <c r="O29" s="122"/>
      <c r="P29" s="118"/>
      <c r="Q29" s="181">
        <v>9</v>
      </c>
      <c r="R29" s="120">
        <v>20.5</v>
      </c>
      <c r="S29" s="210"/>
      <c r="T29" s="182"/>
      <c r="U29" s="84">
        <v>6</v>
      </c>
      <c r="V29" s="71">
        <f t="shared" si="0"/>
        <v>5.7549199167954912</v>
      </c>
      <c r="W29" s="36">
        <v>7.5</v>
      </c>
      <c r="X29" s="5">
        <v>7</v>
      </c>
      <c r="Y29" s="7">
        <v>26.5</v>
      </c>
      <c r="Z29" s="5">
        <v>7.5</v>
      </c>
      <c r="AA29" s="5">
        <v>5</v>
      </c>
      <c r="AB29" s="7">
        <v>41</v>
      </c>
      <c r="AC29" s="38">
        <v>6.5</v>
      </c>
      <c r="AD29" s="5">
        <v>5</v>
      </c>
      <c r="AE29" s="7">
        <v>31</v>
      </c>
      <c r="AF29" s="38">
        <v>3</v>
      </c>
      <c r="AG29" s="5">
        <v>1</v>
      </c>
      <c r="AH29" s="11">
        <v>44</v>
      </c>
    </row>
    <row r="30" spans="1:34" ht="15" hidden="1" customHeight="1">
      <c r="A30" s="87">
        <v>32</v>
      </c>
      <c r="B30" s="88" t="s">
        <v>76</v>
      </c>
      <c r="C30" s="88" t="s">
        <v>77</v>
      </c>
      <c r="D30" s="88">
        <v>2012</v>
      </c>
      <c r="E30" s="88" t="s">
        <v>64</v>
      </c>
      <c r="F30" s="88" t="s">
        <v>25</v>
      </c>
      <c r="G30" s="64" t="s">
        <v>229</v>
      </c>
      <c r="H30" s="64" t="s">
        <v>33</v>
      </c>
      <c r="I30" s="52"/>
      <c r="J30" s="42"/>
      <c r="K30" s="43"/>
      <c r="L30" s="28"/>
      <c r="M30" s="32"/>
      <c r="N30" s="24"/>
      <c r="O30" s="47"/>
      <c r="P30" s="89"/>
      <c r="Q30" s="90"/>
      <c r="R30" s="91"/>
      <c r="S30" s="147"/>
      <c r="T30" s="146"/>
      <c r="U30" s="102">
        <v>19</v>
      </c>
      <c r="V30" s="95">
        <f t="shared" si="0"/>
        <v>17.852777526404548</v>
      </c>
      <c r="W30" s="96">
        <v>17</v>
      </c>
      <c r="X30" s="97">
        <v>17</v>
      </c>
      <c r="Y30" s="98">
        <v>10.5</v>
      </c>
      <c r="Z30" s="97">
        <v>19</v>
      </c>
      <c r="AA30" s="97">
        <v>19</v>
      </c>
      <c r="AB30" s="98">
        <v>15.5</v>
      </c>
      <c r="AC30" s="99">
        <v>17</v>
      </c>
      <c r="AD30" s="97">
        <v>17</v>
      </c>
      <c r="AE30" s="98">
        <v>10</v>
      </c>
      <c r="AF30" s="99">
        <v>18.5</v>
      </c>
      <c r="AG30" s="97">
        <v>18</v>
      </c>
      <c r="AH30" s="100">
        <v>10</v>
      </c>
    </row>
    <row r="31" spans="1:34" ht="15" hidden="1" customHeight="1">
      <c r="A31" s="87">
        <v>28</v>
      </c>
      <c r="B31" s="88" t="s">
        <v>70</v>
      </c>
      <c r="C31" s="88" t="s">
        <v>71</v>
      </c>
      <c r="D31" s="88">
        <v>2012</v>
      </c>
      <c r="E31" s="88" t="s">
        <v>64</v>
      </c>
      <c r="F31" s="206" t="s">
        <v>25</v>
      </c>
      <c r="G31" s="88" t="s">
        <v>229</v>
      </c>
      <c r="H31" s="64" t="s">
        <v>33</v>
      </c>
      <c r="I31" s="52"/>
      <c r="J31" s="42"/>
      <c r="K31" s="43"/>
      <c r="L31" s="89"/>
      <c r="M31" s="90"/>
      <c r="N31" s="91"/>
      <c r="O31" s="257"/>
      <c r="P31" s="244"/>
      <c r="Q31" s="207"/>
      <c r="R31" s="208"/>
      <c r="S31" s="238"/>
      <c r="T31" s="245"/>
      <c r="U31" s="237">
        <v>18</v>
      </c>
      <c r="V31" s="240">
        <f t="shared" si="0"/>
        <v>17.852360117734126</v>
      </c>
      <c r="W31" s="254">
        <v>19</v>
      </c>
      <c r="X31" s="142">
        <v>19</v>
      </c>
      <c r="Y31" s="143">
        <v>7.5</v>
      </c>
      <c r="Z31" s="142">
        <v>18</v>
      </c>
      <c r="AA31" s="142">
        <v>18</v>
      </c>
      <c r="AB31" s="143">
        <v>16.5</v>
      </c>
      <c r="AC31" s="141">
        <v>18</v>
      </c>
      <c r="AD31" s="142">
        <v>18</v>
      </c>
      <c r="AE31" s="143">
        <v>9</v>
      </c>
      <c r="AF31" s="141">
        <v>16.5</v>
      </c>
      <c r="AG31" s="142">
        <v>16</v>
      </c>
      <c r="AH31" s="144">
        <v>11</v>
      </c>
    </row>
    <row r="32" spans="1:34" ht="15" hidden="1" customHeight="1">
      <c r="A32" s="72">
        <v>22</v>
      </c>
      <c r="B32" s="64" t="s">
        <v>74</v>
      </c>
      <c r="C32" s="64" t="s">
        <v>75</v>
      </c>
      <c r="D32" s="64">
        <v>2011</v>
      </c>
      <c r="E32" s="64" t="s">
        <v>64</v>
      </c>
      <c r="F32" s="64" t="s">
        <v>25</v>
      </c>
      <c r="G32" s="64" t="s">
        <v>229</v>
      </c>
      <c r="H32" s="64" t="s">
        <v>33</v>
      </c>
      <c r="I32" s="52"/>
      <c r="J32" s="53"/>
      <c r="K32" s="54"/>
      <c r="L32" s="227"/>
      <c r="M32" s="136"/>
      <c r="N32" s="136"/>
      <c r="O32" s="230"/>
      <c r="P32" s="215"/>
      <c r="Q32" s="136"/>
      <c r="R32" s="136"/>
      <c r="S32" s="230"/>
      <c r="T32" s="215"/>
      <c r="U32" s="212">
        <v>17</v>
      </c>
      <c r="V32" s="226">
        <f t="shared" si="0"/>
        <v>17.599070981455348</v>
      </c>
      <c r="W32" s="267">
        <v>18</v>
      </c>
      <c r="X32" s="4">
        <v>18</v>
      </c>
      <c r="Y32" s="60">
        <v>8</v>
      </c>
      <c r="Z32" s="4">
        <v>17</v>
      </c>
      <c r="AA32" s="4">
        <v>17</v>
      </c>
      <c r="AB32" s="60">
        <v>19</v>
      </c>
      <c r="AC32" s="85">
        <v>19</v>
      </c>
      <c r="AD32" s="4">
        <v>19</v>
      </c>
      <c r="AE32" s="60">
        <v>6</v>
      </c>
      <c r="AF32" s="85">
        <v>16.5</v>
      </c>
      <c r="AG32" s="4">
        <v>16</v>
      </c>
      <c r="AH32" s="10">
        <v>11</v>
      </c>
    </row>
    <row r="33" spans="1:34" ht="15" hidden="1" customHeight="1">
      <c r="A33" s="87">
        <v>27</v>
      </c>
      <c r="B33" s="88" t="s">
        <v>68</v>
      </c>
      <c r="C33" s="88" t="s">
        <v>69</v>
      </c>
      <c r="D33" s="88">
        <v>2012</v>
      </c>
      <c r="E33" s="88" t="s">
        <v>64</v>
      </c>
      <c r="F33" s="88" t="s">
        <v>25</v>
      </c>
      <c r="G33" s="88" t="s">
        <v>229</v>
      </c>
      <c r="H33" s="64" t="s">
        <v>33</v>
      </c>
      <c r="I33" s="52"/>
      <c r="J33" s="42"/>
      <c r="K33" s="43"/>
      <c r="L33" s="241"/>
      <c r="M33" s="207"/>
      <c r="N33" s="208"/>
      <c r="O33" s="229"/>
      <c r="P33" s="244"/>
      <c r="Q33" s="239">
        <v>10</v>
      </c>
      <c r="R33" s="208">
        <v>20</v>
      </c>
      <c r="S33" s="229"/>
      <c r="T33" s="245"/>
      <c r="U33" s="237">
        <v>9</v>
      </c>
      <c r="V33" s="240">
        <f t="shared" si="0"/>
        <v>8.3494730511412225</v>
      </c>
      <c r="W33" s="36">
        <v>9</v>
      </c>
      <c r="X33" s="5">
        <v>9</v>
      </c>
      <c r="Y33" s="7">
        <v>24</v>
      </c>
      <c r="Z33" s="5">
        <v>7.5</v>
      </c>
      <c r="AA33" s="5">
        <v>5</v>
      </c>
      <c r="AB33" s="7">
        <v>41</v>
      </c>
      <c r="AC33" s="38">
        <v>9</v>
      </c>
      <c r="AD33" s="5">
        <v>9</v>
      </c>
      <c r="AE33" s="7">
        <v>30</v>
      </c>
      <c r="AF33" s="38">
        <v>8</v>
      </c>
      <c r="AG33" s="5">
        <v>8</v>
      </c>
      <c r="AH33" s="11">
        <v>32.5</v>
      </c>
    </row>
    <row r="34" spans="1:34" ht="15" hidden="1" customHeight="1">
      <c r="A34" s="231">
        <v>18</v>
      </c>
      <c r="B34" s="64" t="s">
        <v>89</v>
      </c>
      <c r="C34" s="64" t="s">
        <v>90</v>
      </c>
      <c r="D34" s="64">
        <v>2011</v>
      </c>
      <c r="E34" s="64" t="s">
        <v>64</v>
      </c>
      <c r="F34" s="64" t="s">
        <v>25</v>
      </c>
      <c r="G34" s="232" t="s">
        <v>229</v>
      </c>
      <c r="H34" s="203" t="s">
        <v>53</v>
      </c>
      <c r="I34" s="52"/>
      <c r="J34" s="53"/>
      <c r="K34" s="202"/>
      <c r="L34" s="227"/>
      <c r="M34" s="136"/>
      <c r="N34" s="136"/>
      <c r="O34" s="230"/>
      <c r="P34" s="227"/>
      <c r="Q34" s="213">
        <v>14</v>
      </c>
      <c r="R34" s="136">
        <v>15</v>
      </c>
      <c r="S34" s="230"/>
      <c r="T34" s="227"/>
      <c r="U34" s="212">
        <v>16</v>
      </c>
      <c r="V34" s="226">
        <f t="shared" si="0"/>
        <v>15.161161810979522</v>
      </c>
      <c r="W34" s="204">
        <v>17</v>
      </c>
      <c r="X34" s="5">
        <v>16</v>
      </c>
      <c r="Y34" s="7">
        <v>15</v>
      </c>
      <c r="Z34" s="5">
        <v>14</v>
      </c>
      <c r="AA34" s="5">
        <v>14</v>
      </c>
      <c r="AB34" s="7">
        <v>37.5</v>
      </c>
      <c r="AC34" s="62">
        <v>12</v>
      </c>
      <c r="AD34" s="5">
        <v>12</v>
      </c>
      <c r="AE34" s="7">
        <v>20</v>
      </c>
      <c r="AF34" s="62">
        <v>18.5</v>
      </c>
      <c r="AG34" s="5">
        <v>18</v>
      </c>
      <c r="AH34" s="11">
        <v>10</v>
      </c>
    </row>
    <row r="35" spans="1:34" ht="15" hidden="1" customHeight="1">
      <c r="A35" s="104">
        <v>30</v>
      </c>
      <c r="B35" s="105" t="s">
        <v>66</v>
      </c>
      <c r="C35" s="105" t="s">
        <v>72</v>
      </c>
      <c r="D35" s="105">
        <v>2012</v>
      </c>
      <c r="E35" s="105" t="s">
        <v>64</v>
      </c>
      <c r="F35" s="105" t="s">
        <v>25</v>
      </c>
      <c r="G35" s="105" t="s">
        <v>229</v>
      </c>
      <c r="H35" s="64" t="s">
        <v>33</v>
      </c>
      <c r="I35" s="52"/>
      <c r="J35" s="42"/>
      <c r="K35" s="43"/>
      <c r="L35" s="106"/>
      <c r="M35" s="107"/>
      <c r="N35" s="108"/>
      <c r="O35" s="184"/>
      <c r="P35" s="106"/>
      <c r="Q35" s="107">
        <v>15</v>
      </c>
      <c r="R35" s="108">
        <v>14.5</v>
      </c>
      <c r="S35" s="233"/>
      <c r="T35" s="234"/>
      <c r="U35" s="263">
        <v>11</v>
      </c>
      <c r="V35" s="112">
        <f t="shared" si="0"/>
        <v>11.099871289798434</v>
      </c>
      <c r="W35" s="36">
        <v>11.5</v>
      </c>
      <c r="X35" s="5">
        <v>11</v>
      </c>
      <c r="Y35" s="7">
        <v>19.5</v>
      </c>
      <c r="Z35" s="5">
        <v>12</v>
      </c>
      <c r="AA35" s="5">
        <v>12</v>
      </c>
      <c r="AB35" s="7">
        <v>39</v>
      </c>
      <c r="AC35" s="38">
        <v>11</v>
      </c>
      <c r="AD35" s="5">
        <v>11</v>
      </c>
      <c r="AE35" s="7">
        <v>22</v>
      </c>
      <c r="AF35" s="38">
        <v>10</v>
      </c>
      <c r="AG35" s="5">
        <v>10</v>
      </c>
      <c r="AH35" s="11">
        <v>16.5</v>
      </c>
    </row>
    <row r="36" spans="1:34" ht="15" hidden="1" customHeight="1">
      <c r="A36" s="72">
        <v>33</v>
      </c>
      <c r="B36" s="64" t="s">
        <v>83</v>
      </c>
      <c r="C36" s="64" t="s">
        <v>84</v>
      </c>
      <c r="D36" s="64">
        <v>2012</v>
      </c>
      <c r="E36" s="64" t="s">
        <v>64</v>
      </c>
      <c r="F36" s="64" t="s">
        <v>25</v>
      </c>
      <c r="G36" s="64" t="s">
        <v>229</v>
      </c>
      <c r="H36" s="64" t="s">
        <v>33</v>
      </c>
      <c r="I36" s="52"/>
      <c r="J36" s="42"/>
      <c r="K36" s="43"/>
      <c r="L36" s="228"/>
      <c r="M36" s="135"/>
      <c r="N36" s="136"/>
      <c r="O36" s="229"/>
      <c r="P36" s="216"/>
      <c r="Q36" s="135">
        <v>16</v>
      </c>
      <c r="R36" s="136">
        <v>0</v>
      </c>
      <c r="S36" s="229"/>
      <c r="T36" s="214"/>
      <c r="U36" s="212">
        <v>14</v>
      </c>
      <c r="V36" s="226">
        <f t="shared" si="0"/>
        <v>14.070888341971633</v>
      </c>
      <c r="W36" s="36">
        <v>14</v>
      </c>
      <c r="X36" s="5">
        <v>14</v>
      </c>
      <c r="Y36" s="7">
        <v>16</v>
      </c>
      <c r="Z36" s="5">
        <v>16</v>
      </c>
      <c r="AA36" s="5">
        <v>16</v>
      </c>
      <c r="AB36" s="7">
        <v>33</v>
      </c>
      <c r="AC36" s="38">
        <v>14</v>
      </c>
      <c r="AD36" s="5">
        <v>14</v>
      </c>
      <c r="AE36" s="7">
        <v>15</v>
      </c>
      <c r="AF36" s="38">
        <v>12.5</v>
      </c>
      <c r="AG36" s="5">
        <v>12</v>
      </c>
      <c r="AH36" s="11">
        <v>13</v>
      </c>
    </row>
    <row r="37" spans="1:34" ht="15" hidden="1" customHeight="1" thickBot="1">
      <c r="A37" s="72">
        <v>65</v>
      </c>
      <c r="B37" s="64" t="s">
        <v>138</v>
      </c>
      <c r="C37" s="64" t="s">
        <v>158</v>
      </c>
      <c r="D37" s="64">
        <v>2009</v>
      </c>
      <c r="E37" s="64" t="s">
        <v>64</v>
      </c>
      <c r="F37" s="64" t="s">
        <v>106</v>
      </c>
      <c r="G37" s="64" t="s">
        <v>229</v>
      </c>
      <c r="H37" s="64" t="s">
        <v>157</v>
      </c>
      <c r="I37" s="52"/>
      <c r="J37" s="42"/>
      <c r="K37" s="43"/>
      <c r="L37" s="228"/>
      <c r="M37" s="135">
        <v>1</v>
      </c>
      <c r="N37" s="136">
        <v>34.5</v>
      </c>
      <c r="O37" s="229">
        <v>162</v>
      </c>
      <c r="P37" s="216"/>
      <c r="Q37" s="135">
        <v>2</v>
      </c>
      <c r="R37" s="136">
        <v>27.5</v>
      </c>
      <c r="S37" s="229"/>
      <c r="T37" s="214"/>
      <c r="U37" s="139">
        <v>1</v>
      </c>
      <c r="V37" s="226">
        <f t="shared" si="0"/>
        <v>2.1406951429280725</v>
      </c>
      <c r="W37" s="37">
        <v>3.5</v>
      </c>
      <c r="X37" s="6">
        <v>1</v>
      </c>
      <c r="Y37" s="8">
        <v>27</v>
      </c>
      <c r="Z37" s="39">
        <v>1.5</v>
      </c>
      <c r="AA37" s="6">
        <v>1</v>
      </c>
      <c r="AB37" s="8">
        <v>36</v>
      </c>
      <c r="AC37" s="39">
        <v>2</v>
      </c>
      <c r="AD37" s="6">
        <v>1</v>
      </c>
      <c r="AE37" s="8">
        <v>31</v>
      </c>
      <c r="AF37" s="39">
        <v>2</v>
      </c>
      <c r="AG37" s="6">
        <v>1</v>
      </c>
      <c r="AH37" s="12">
        <v>28</v>
      </c>
    </row>
    <row r="38" spans="1:34" ht="15" hidden="1" customHeight="1" thickTop="1">
      <c r="A38" s="73">
        <v>93</v>
      </c>
      <c r="B38" s="65" t="s">
        <v>73</v>
      </c>
      <c r="C38" s="65" t="s">
        <v>161</v>
      </c>
      <c r="D38" s="65">
        <v>2009</v>
      </c>
      <c r="E38" s="65" t="s">
        <v>64</v>
      </c>
      <c r="F38" s="65" t="s">
        <v>106</v>
      </c>
      <c r="G38" s="65" t="s">
        <v>229</v>
      </c>
      <c r="H38" s="64"/>
      <c r="I38" s="52"/>
      <c r="J38" s="42"/>
      <c r="K38" s="43"/>
      <c r="L38" s="118"/>
      <c r="M38" s="119">
        <v>2</v>
      </c>
      <c r="N38" s="120">
        <v>31.5</v>
      </c>
      <c r="O38" s="122">
        <v>140</v>
      </c>
      <c r="P38" s="106"/>
      <c r="Q38" s="107">
        <v>1</v>
      </c>
      <c r="R38" s="108">
        <v>29.5</v>
      </c>
      <c r="S38" s="109"/>
      <c r="T38" s="110"/>
      <c r="U38" s="111">
        <v>2</v>
      </c>
      <c r="V38" s="112">
        <f t="shared" si="0"/>
        <v>2.3003266337912058</v>
      </c>
      <c r="W38" s="58">
        <v>3.5</v>
      </c>
      <c r="X38" s="4">
        <v>1</v>
      </c>
      <c r="Y38" s="60">
        <v>27</v>
      </c>
      <c r="Z38" s="61">
        <v>2</v>
      </c>
      <c r="AA38" s="4">
        <v>3</v>
      </c>
      <c r="AB38" s="60">
        <v>31.5</v>
      </c>
      <c r="AC38" s="61">
        <v>2</v>
      </c>
      <c r="AD38" s="4">
        <v>1</v>
      </c>
      <c r="AE38" s="60">
        <v>31</v>
      </c>
      <c r="AF38" s="61">
        <v>2</v>
      </c>
      <c r="AG38" s="4">
        <v>1</v>
      </c>
      <c r="AH38" s="10">
        <v>28</v>
      </c>
    </row>
    <row r="39" spans="1:34" ht="15" hidden="1" customHeight="1">
      <c r="A39" s="87">
        <v>84</v>
      </c>
      <c r="B39" s="88" t="s">
        <v>97</v>
      </c>
      <c r="C39" s="88" t="s">
        <v>143</v>
      </c>
      <c r="D39" s="88">
        <v>2009</v>
      </c>
      <c r="E39" s="88" t="s">
        <v>64</v>
      </c>
      <c r="F39" s="88" t="s">
        <v>106</v>
      </c>
      <c r="G39" s="64" t="s">
        <v>229</v>
      </c>
      <c r="H39" s="64" t="s">
        <v>33</v>
      </c>
      <c r="I39" s="52"/>
      <c r="J39" s="42"/>
      <c r="K39" s="43"/>
      <c r="L39" s="28"/>
      <c r="M39" s="32">
        <v>3</v>
      </c>
      <c r="N39" s="24">
        <v>31.5</v>
      </c>
      <c r="O39" s="47">
        <v>164</v>
      </c>
      <c r="P39" s="28"/>
      <c r="Q39" s="32">
        <v>4</v>
      </c>
      <c r="R39" s="24">
        <v>25.5</v>
      </c>
      <c r="S39" s="75"/>
      <c r="T39" s="77"/>
      <c r="U39" s="34">
        <v>3</v>
      </c>
      <c r="V39" s="158">
        <f t="shared" si="0"/>
        <v>2.5457298950218306</v>
      </c>
      <c r="W39" s="96">
        <v>3.5</v>
      </c>
      <c r="X39" s="97">
        <v>1</v>
      </c>
      <c r="Y39" s="98">
        <v>27</v>
      </c>
      <c r="Z39" s="99">
        <v>1.5</v>
      </c>
      <c r="AA39" s="97">
        <v>1</v>
      </c>
      <c r="AB39" s="98">
        <v>36</v>
      </c>
      <c r="AC39" s="99">
        <v>4</v>
      </c>
      <c r="AD39" s="97">
        <v>4</v>
      </c>
      <c r="AE39" s="98">
        <v>28.5</v>
      </c>
      <c r="AF39" s="99">
        <v>2</v>
      </c>
      <c r="AG39" s="97">
        <v>1</v>
      </c>
      <c r="AH39" s="100">
        <v>28</v>
      </c>
    </row>
    <row r="40" spans="1:34" ht="15" hidden="1" customHeight="1">
      <c r="A40" s="87">
        <v>63</v>
      </c>
      <c r="B40" s="88" t="s">
        <v>150</v>
      </c>
      <c r="C40" s="88" t="s">
        <v>92</v>
      </c>
      <c r="D40" s="88">
        <v>2010</v>
      </c>
      <c r="E40" s="88" t="s">
        <v>64</v>
      </c>
      <c r="F40" s="206" t="s">
        <v>106</v>
      </c>
      <c r="G40" s="88" t="s">
        <v>229</v>
      </c>
      <c r="H40" s="64" t="s">
        <v>93</v>
      </c>
      <c r="I40" s="52"/>
      <c r="J40" s="42"/>
      <c r="K40" s="43"/>
      <c r="L40" s="89"/>
      <c r="M40" s="90">
        <v>4</v>
      </c>
      <c r="N40" s="91">
        <v>20.5</v>
      </c>
      <c r="O40" s="257">
        <v>155</v>
      </c>
      <c r="P40" s="244"/>
      <c r="Q40" s="207">
        <v>5</v>
      </c>
      <c r="R40" s="208">
        <v>24.5</v>
      </c>
      <c r="S40" s="238"/>
      <c r="T40" s="245"/>
      <c r="U40" s="209">
        <v>5</v>
      </c>
      <c r="V40" s="240">
        <f t="shared" si="0"/>
        <v>3.7248405235005175</v>
      </c>
      <c r="W40" s="254">
        <v>3.5</v>
      </c>
      <c r="X40" s="142">
        <v>1</v>
      </c>
      <c r="Y40" s="143">
        <v>27</v>
      </c>
      <c r="Z40" s="141">
        <v>2</v>
      </c>
      <c r="AA40" s="142">
        <v>3</v>
      </c>
      <c r="AB40" s="143">
        <v>31.5</v>
      </c>
      <c r="AC40" s="141">
        <v>5.5</v>
      </c>
      <c r="AD40" s="142">
        <v>5</v>
      </c>
      <c r="AE40" s="143">
        <v>22.5</v>
      </c>
      <c r="AF40" s="141">
        <v>5</v>
      </c>
      <c r="AG40" s="142">
        <v>5</v>
      </c>
      <c r="AH40" s="144">
        <v>25</v>
      </c>
    </row>
    <row r="41" spans="1:34" ht="15" hidden="1" customHeight="1">
      <c r="A41" s="72">
        <v>60</v>
      </c>
      <c r="B41" s="64" t="s">
        <v>68</v>
      </c>
      <c r="C41" s="64" t="s">
        <v>148</v>
      </c>
      <c r="D41" s="64">
        <v>2010</v>
      </c>
      <c r="E41" s="64" t="s">
        <v>64</v>
      </c>
      <c r="F41" s="64" t="s">
        <v>106</v>
      </c>
      <c r="G41" s="64" t="s">
        <v>229</v>
      </c>
      <c r="H41" s="64" t="s">
        <v>149</v>
      </c>
      <c r="I41" s="52"/>
      <c r="J41" s="42"/>
      <c r="K41" s="43"/>
      <c r="L41" s="228"/>
      <c r="M41" s="135">
        <v>5</v>
      </c>
      <c r="N41" s="136">
        <v>16</v>
      </c>
      <c r="O41" s="229">
        <v>63</v>
      </c>
      <c r="P41" s="216"/>
      <c r="Q41" s="135">
        <v>3</v>
      </c>
      <c r="R41" s="136">
        <v>26</v>
      </c>
      <c r="S41" s="229"/>
      <c r="T41" s="214"/>
      <c r="U41" s="139">
        <v>4</v>
      </c>
      <c r="V41" s="243">
        <f t="shared" si="0"/>
        <v>3.0274001040350909</v>
      </c>
      <c r="W41" s="58">
        <v>3.5</v>
      </c>
      <c r="X41" s="4">
        <v>1</v>
      </c>
      <c r="Y41" s="60">
        <v>27</v>
      </c>
      <c r="Z41" s="61">
        <v>2</v>
      </c>
      <c r="AA41" s="4">
        <v>3</v>
      </c>
      <c r="AB41" s="60">
        <v>31.5</v>
      </c>
      <c r="AC41" s="61">
        <v>2</v>
      </c>
      <c r="AD41" s="4">
        <v>1</v>
      </c>
      <c r="AE41" s="60">
        <v>31</v>
      </c>
      <c r="AF41" s="61">
        <v>6</v>
      </c>
      <c r="AG41" s="4">
        <v>6</v>
      </c>
      <c r="AH41" s="10">
        <v>19</v>
      </c>
    </row>
    <row r="42" spans="1:34" ht="15" hidden="1" customHeight="1">
      <c r="A42" s="72">
        <v>90</v>
      </c>
      <c r="B42" s="64" t="s">
        <v>159</v>
      </c>
      <c r="C42" s="64" t="s">
        <v>160</v>
      </c>
      <c r="D42" s="64">
        <v>2009</v>
      </c>
      <c r="E42" s="64" t="s">
        <v>64</v>
      </c>
      <c r="F42" s="64" t="s">
        <v>106</v>
      </c>
      <c r="G42" s="64" t="s">
        <v>229</v>
      </c>
      <c r="H42" s="64" t="s">
        <v>122</v>
      </c>
      <c r="I42" s="52"/>
      <c r="J42" s="42"/>
      <c r="K42" s="43"/>
      <c r="L42" s="28"/>
      <c r="M42" s="32">
        <v>6</v>
      </c>
      <c r="N42" s="24">
        <v>9</v>
      </c>
      <c r="O42" s="47">
        <v>86</v>
      </c>
      <c r="P42" s="28"/>
      <c r="Q42" s="32">
        <v>6</v>
      </c>
      <c r="R42" s="24">
        <v>18.5</v>
      </c>
      <c r="S42" s="75"/>
      <c r="T42" s="77"/>
      <c r="U42" s="34">
        <v>7</v>
      </c>
      <c r="V42" s="49">
        <f t="shared" si="0"/>
        <v>7.4539102176211101</v>
      </c>
      <c r="W42" s="36">
        <v>7</v>
      </c>
      <c r="X42" s="5">
        <v>7</v>
      </c>
      <c r="Y42" s="7">
        <v>25.5</v>
      </c>
      <c r="Z42" s="38">
        <v>9</v>
      </c>
      <c r="AA42" s="5">
        <v>9</v>
      </c>
      <c r="AB42" s="7">
        <v>9</v>
      </c>
      <c r="AC42" s="38">
        <v>7</v>
      </c>
      <c r="AD42" s="5">
        <v>7</v>
      </c>
      <c r="AE42" s="7">
        <v>15.5</v>
      </c>
      <c r="AF42" s="38">
        <v>7</v>
      </c>
      <c r="AG42" s="5">
        <v>7</v>
      </c>
      <c r="AH42" s="11">
        <v>16</v>
      </c>
    </row>
    <row r="43" spans="1:34" ht="15" hidden="1" customHeight="1">
      <c r="A43" s="72">
        <v>58</v>
      </c>
      <c r="B43" s="64" t="s">
        <v>151</v>
      </c>
      <c r="C43" s="64" t="s">
        <v>152</v>
      </c>
      <c r="D43" s="64">
        <v>2010</v>
      </c>
      <c r="E43" s="64" t="s">
        <v>64</v>
      </c>
      <c r="F43" s="64" t="s">
        <v>106</v>
      </c>
      <c r="G43" s="64" t="s">
        <v>229</v>
      </c>
      <c r="H43" s="64" t="s">
        <v>153</v>
      </c>
      <c r="I43" s="52"/>
      <c r="J43" s="42"/>
      <c r="K43" s="43"/>
      <c r="L43" s="28"/>
      <c r="M43" s="32">
        <v>7</v>
      </c>
      <c r="N43" s="24">
        <v>6</v>
      </c>
      <c r="O43" s="47">
        <v>51</v>
      </c>
      <c r="P43" s="28"/>
      <c r="Q43" s="32">
        <v>8</v>
      </c>
      <c r="R43" s="24">
        <v>8</v>
      </c>
      <c r="S43" s="75"/>
      <c r="T43" s="77"/>
      <c r="U43" s="34">
        <v>8</v>
      </c>
      <c r="V43" s="49">
        <f t="shared" si="0"/>
        <v>7.8719586850617205</v>
      </c>
      <c r="W43" s="36">
        <v>8</v>
      </c>
      <c r="X43" s="5">
        <v>8</v>
      </c>
      <c r="Y43" s="7">
        <v>24</v>
      </c>
      <c r="Z43" s="38">
        <v>7.5</v>
      </c>
      <c r="AA43" s="5">
        <v>7</v>
      </c>
      <c r="AB43" s="7">
        <v>12.5</v>
      </c>
      <c r="AC43" s="38">
        <v>8</v>
      </c>
      <c r="AD43" s="5">
        <v>8</v>
      </c>
      <c r="AE43" s="7">
        <v>12</v>
      </c>
      <c r="AF43" s="38">
        <v>8</v>
      </c>
      <c r="AG43" s="5">
        <v>8</v>
      </c>
      <c r="AH43" s="11">
        <v>11</v>
      </c>
    </row>
    <row r="44" spans="1:34" ht="15" hidden="1" customHeight="1">
      <c r="A44" s="72">
        <v>87</v>
      </c>
      <c r="B44" s="64" t="s">
        <v>147</v>
      </c>
      <c r="C44" s="64" t="s">
        <v>85</v>
      </c>
      <c r="D44" s="64">
        <v>2010</v>
      </c>
      <c r="E44" s="64" t="s">
        <v>64</v>
      </c>
      <c r="F44" s="64" t="s">
        <v>106</v>
      </c>
      <c r="G44" s="64" t="s">
        <v>229</v>
      </c>
      <c r="H44" s="64" t="s">
        <v>33</v>
      </c>
      <c r="I44" s="52"/>
      <c r="J44" s="42"/>
      <c r="K44" s="43"/>
      <c r="L44" s="28"/>
      <c r="M44" s="32">
        <v>8</v>
      </c>
      <c r="N44" s="24">
        <v>4</v>
      </c>
      <c r="O44" s="47">
        <v>10</v>
      </c>
      <c r="P44" s="28"/>
      <c r="Q44" s="32">
        <v>7</v>
      </c>
      <c r="R44" s="24">
        <v>17.5</v>
      </c>
      <c r="S44" s="75"/>
      <c r="T44" s="77"/>
      <c r="U44" s="34">
        <v>6</v>
      </c>
      <c r="V44" s="49">
        <f t="shared" si="0"/>
        <v>4.6361821858297025</v>
      </c>
      <c r="W44" s="36">
        <v>3.5</v>
      </c>
      <c r="X44" s="5">
        <v>1</v>
      </c>
      <c r="Y44" s="7">
        <v>27</v>
      </c>
      <c r="Z44" s="38">
        <v>6</v>
      </c>
      <c r="AA44" s="5">
        <v>6</v>
      </c>
      <c r="AB44" s="7">
        <v>15</v>
      </c>
      <c r="AC44" s="38">
        <v>5.5</v>
      </c>
      <c r="AD44" s="5">
        <v>5</v>
      </c>
      <c r="AE44" s="7">
        <v>22.5</v>
      </c>
      <c r="AF44" s="38">
        <v>4</v>
      </c>
      <c r="AG44" s="5">
        <v>4</v>
      </c>
      <c r="AH44" s="11">
        <v>27.5</v>
      </c>
    </row>
    <row r="45" spans="1:34" ht="15" hidden="1" customHeight="1">
      <c r="A45" s="87">
        <v>86</v>
      </c>
      <c r="B45" s="88" t="s">
        <v>65</v>
      </c>
      <c r="C45" s="88" t="s">
        <v>144</v>
      </c>
      <c r="D45" s="88">
        <v>2010</v>
      </c>
      <c r="E45" s="88" t="s">
        <v>64</v>
      </c>
      <c r="F45" s="88" t="s">
        <v>106</v>
      </c>
      <c r="G45" s="88" t="s">
        <v>229</v>
      </c>
      <c r="H45" s="64" t="s">
        <v>33</v>
      </c>
      <c r="I45" s="52"/>
      <c r="J45" s="42"/>
      <c r="K45" s="43"/>
      <c r="L45" s="89"/>
      <c r="M45" s="90"/>
      <c r="N45" s="91"/>
      <c r="O45" s="101"/>
      <c r="P45" s="89"/>
      <c r="Q45" s="90">
        <v>9</v>
      </c>
      <c r="R45" s="91">
        <v>4</v>
      </c>
      <c r="S45" s="92"/>
      <c r="T45" s="93"/>
      <c r="U45" s="94">
        <v>9</v>
      </c>
      <c r="V45" s="95">
        <f t="shared" si="0"/>
        <v>9.9578593726880094</v>
      </c>
      <c r="W45" s="36">
        <v>9</v>
      </c>
      <c r="X45" s="5">
        <v>9</v>
      </c>
      <c r="Y45" s="7">
        <v>17</v>
      </c>
      <c r="Z45" s="38">
        <v>11.5</v>
      </c>
      <c r="AA45" s="5">
        <v>11</v>
      </c>
      <c r="AB45" s="7">
        <v>3.5</v>
      </c>
      <c r="AC45" s="38">
        <v>10</v>
      </c>
      <c r="AD45" s="5">
        <v>10</v>
      </c>
      <c r="AE45" s="7">
        <v>8</v>
      </c>
      <c r="AF45" s="38">
        <v>9.5</v>
      </c>
      <c r="AG45" s="5">
        <v>9</v>
      </c>
      <c r="AH45" s="11">
        <v>10</v>
      </c>
    </row>
    <row r="46" spans="1:34" ht="15" hidden="1" customHeight="1">
      <c r="A46" s="87">
        <v>83</v>
      </c>
      <c r="B46" s="88" t="s">
        <v>141</v>
      </c>
      <c r="C46" s="88" t="s">
        <v>142</v>
      </c>
      <c r="D46" s="88">
        <v>2009</v>
      </c>
      <c r="E46" s="88" t="s">
        <v>64</v>
      </c>
      <c r="F46" s="88" t="s">
        <v>106</v>
      </c>
      <c r="G46" s="88" t="s">
        <v>229</v>
      </c>
      <c r="H46" s="64" t="s">
        <v>33</v>
      </c>
      <c r="I46" s="52"/>
      <c r="J46" s="42"/>
      <c r="K46" s="43"/>
      <c r="L46" s="241"/>
      <c r="M46" s="207"/>
      <c r="N46" s="208"/>
      <c r="O46" s="229"/>
      <c r="P46" s="244"/>
      <c r="Q46" s="207">
        <v>10</v>
      </c>
      <c r="R46" s="208">
        <v>2.5</v>
      </c>
      <c r="S46" s="229"/>
      <c r="T46" s="245"/>
      <c r="U46" s="209">
        <v>13</v>
      </c>
      <c r="V46" s="240">
        <f t="shared" si="0"/>
        <v>11.534110693584065</v>
      </c>
      <c r="W46" s="36">
        <v>12</v>
      </c>
      <c r="X46" s="5">
        <v>12</v>
      </c>
      <c r="Y46" s="7">
        <v>13</v>
      </c>
      <c r="Z46" s="38">
        <v>13.5</v>
      </c>
      <c r="AA46" s="5">
        <v>13</v>
      </c>
      <c r="AB46" s="7">
        <v>0</v>
      </c>
      <c r="AC46" s="38">
        <v>11.5</v>
      </c>
      <c r="AD46" s="5">
        <v>11</v>
      </c>
      <c r="AE46" s="7">
        <v>2</v>
      </c>
      <c r="AF46" s="38">
        <v>9.5</v>
      </c>
      <c r="AG46" s="5">
        <v>9</v>
      </c>
      <c r="AH46" s="11">
        <v>10</v>
      </c>
    </row>
    <row r="47" spans="1:34" ht="15" hidden="1" customHeight="1">
      <c r="A47" s="231">
        <v>82</v>
      </c>
      <c r="B47" s="64" t="s">
        <v>83</v>
      </c>
      <c r="C47" s="64" t="s">
        <v>140</v>
      </c>
      <c r="D47" s="64">
        <v>2009</v>
      </c>
      <c r="E47" s="64" t="s">
        <v>64</v>
      </c>
      <c r="F47" s="64" t="s">
        <v>106</v>
      </c>
      <c r="G47" s="232" t="s">
        <v>229</v>
      </c>
      <c r="H47" s="203" t="s">
        <v>33</v>
      </c>
      <c r="I47" s="52"/>
      <c r="J47" s="42"/>
      <c r="K47" s="201"/>
      <c r="L47" s="228"/>
      <c r="M47" s="135"/>
      <c r="N47" s="136"/>
      <c r="O47" s="229"/>
      <c r="P47" s="228"/>
      <c r="Q47" s="135">
        <v>11</v>
      </c>
      <c r="R47" s="136">
        <v>2</v>
      </c>
      <c r="S47" s="229"/>
      <c r="T47" s="225"/>
      <c r="U47" s="139">
        <v>12</v>
      </c>
      <c r="V47" s="226">
        <f t="shared" si="0"/>
        <v>11.45077175942307</v>
      </c>
      <c r="W47" s="205">
        <v>10</v>
      </c>
      <c r="X47" s="5">
        <v>10</v>
      </c>
      <c r="Y47" s="7">
        <v>16</v>
      </c>
      <c r="Z47" s="38">
        <v>11.5</v>
      </c>
      <c r="AA47" s="5">
        <v>11</v>
      </c>
      <c r="AB47" s="7">
        <v>3.5</v>
      </c>
      <c r="AC47" s="38">
        <v>13</v>
      </c>
      <c r="AD47" s="5">
        <v>13</v>
      </c>
      <c r="AE47" s="7">
        <v>1.5</v>
      </c>
      <c r="AF47" s="38">
        <v>11.5</v>
      </c>
      <c r="AG47" s="5">
        <v>11</v>
      </c>
      <c r="AH47" s="11">
        <v>7</v>
      </c>
    </row>
    <row r="48" spans="1:34" ht="15" hidden="1" customHeight="1" thickBot="1">
      <c r="A48" s="165">
        <v>85</v>
      </c>
      <c r="B48" s="166" t="s">
        <v>145</v>
      </c>
      <c r="C48" s="166" t="s">
        <v>146</v>
      </c>
      <c r="D48" s="166">
        <v>2009</v>
      </c>
      <c r="E48" s="166" t="s">
        <v>64</v>
      </c>
      <c r="F48" s="166" t="s">
        <v>106</v>
      </c>
      <c r="G48" s="166" t="s">
        <v>229</v>
      </c>
      <c r="H48" s="64" t="s">
        <v>33</v>
      </c>
      <c r="I48" s="52"/>
      <c r="J48" s="42"/>
      <c r="K48" s="43"/>
      <c r="L48" s="29"/>
      <c r="M48" s="33"/>
      <c r="N48" s="25"/>
      <c r="O48" s="251"/>
      <c r="P48" s="167"/>
      <c r="Q48" s="168">
        <v>12</v>
      </c>
      <c r="R48" s="169">
        <v>0</v>
      </c>
      <c r="S48" s="211"/>
      <c r="T48" s="171"/>
      <c r="U48" s="172">
        <v>10</v>
      </c>
      <c r="V48" s="173">
        <f t="shared" si="0"/>
        <v>10.531562936943219</v>
      </c>
      <c r="W48" s="37">
        <v>13.5</v>
      </c>
      <c r="X48" s="6">
        <v>13</v>
      </c>
      <c r="Y48" s="8">
        <v>0</v>
      </c>
      <c r="Z48" s="39">
        <v>7.5</v>
      </c>
      <c r="AA48" s="6">
        <v>7</v>
      </c>
      <c r="AB48" s="8">
        <v>12.5</v>
      </c>
      <c r="AC48" s="39">
        <v>9</v>
      </c>
      <c r="AD48" s="6">
        <v>9</v>
      </c>
      <c r="AE48" s="8">
        <v>10</v>
      </c>
      <c r="AF48" s="39">
        <v>13.5</v>
      </c>
      <c r="AG48" s="6">
        <v>13</v>
      </c>
      <c r="AH48" s="12">
        <v>0</v>
      </c>
    </row>
    <row r="49" spans="1:34" ht="15" hidden="1" customHeight="1" thickTop="1">
      <c r="A49" s="73">
        <v>81</v>
      </c>
      <c r="B49" s="65" t="s">
        <v>138</v>
      </c>
      <c r="C49" s="65" t="s">
        <v>139</v>
      </c>
      <c r="D49" s="65">
        <v>2009</v>
      </c>
      <c r="E49" s="65" t="s">
        <v>64</v>
      </c>
      <c r="F49" s="65" t="s">
        <v>106</v>
      </c>
      <c r="G49" s="65" t="s">
        <v>229</v>
      </c>
      <c r="H49" s="64" t="s">
        <v>33</v>
      </c>
      <c r="I49" s="52"/>
      <c r="J49" s="42"/>
      <c r="K49" s="43"/>
      <c r="L49" s="118"/>
      <c r="M49" s="119"/>
      <c r="N49" s="120"/>
      <c r="O49" s="122"/>
      <c r="P49" s="118"/>
      <c r="Q49" s="119">
        <v>13</v>
      </c>
      <c r="R49" s="120">
        <v>0</v>
      </c>
      <c r="S49" s="121"/>
      <c r="T49" s="81"/>
      <c r="U49" s="86">
        <v>11</v>
      </c>
      <c r="V49" s="71">
        <f t="shared" si="0"/>
        <v>10.982395801443662</v>
      </c>
      <c r="W49" s="58">
        <v>11</v>
      </c>
      <c r="X49" s="4">
        <v>11</v>
      </c>
      <c r="Y49" s="60">
        <v>15</v>
      </c>
      <c r="Z49" s="61">
        <v>10</v>
      </c>
      <c r="AA49" s="4">
        <v>10</v>
      </c>
      <c r="AB49" s="60">
        <v>7.5</v>
      </c>
      <c r="AC49" s="61">
        <v>11.5</v>
      </c>
      <c r="AD49" s="4">
        <v>11</v>
      </c>
      <c r="AE49" s="60">
        <v>2</v>
      </c>
      <c r="AF49" s="61">
        <v>11.5</v>
      </c>
      <c r="AG49" s="4">
        <v>11</v>
      </c>
      <c r="AH49" s="10">
        <v>7</v>
      </c>
    </row>
    <row r="50" spans="1:34" ht="15" hidden="1" customHeight="1" thickBot="1">
      <c r="A50" s="68">
        <v>80</v>
      </c>
      <c r="B50" s="66" t="s">
        <v>66</v>
      </c>
      <c r="C50" s="66" t="s">
        <v>137</v>
      </c>
      <c r="D50" s="66">
        <v>2009</v>
      </c>
      <c r="E50" s="66" t="s">
        <v>64</v>
      </c>
      <c r="F50" s="66" t="s">
        <v>106</v>
      </c>
      <c r="G50" s="66" t="s">
        <v>229</v>
      </c>
      <c r="H50" s="64" t="s">
        <v>33</v>
      </c>
      <c r="I50" s="52"/>
      <c r="J50" s="42"/>
      <c r="K50" s="43"/>
      <c r="L50" s="29"/>
      <c r="M50" s="33"/>
      <c r="N50" s="25"/>
      <c r="O50" s="48"/>
      <c r="P50" s="29"/>
      <c r="Q50" s="33">
        <v>14</v>
      </c>
      <c r="R50" s="25">
        <v>0</v>
      </c>
      <c r="S50" s="163"/>
      <c r="T50" s="79"/>
      <c r="U50" s="35">
        <v>14</v>
      </c>
      <c r="V50" s="50">
        <f t="shared" si="0"/>
        <v>13.623300468157909</v>
      </c>
      <c r="W50" s="36">
        <v>13.5</v>
      </c>
      <c r="X50" s="5">
        <v>13</v>
      </c>
      <c r="Y50" s="7">
        <v>0</v>
      </c>
      <c r="Z50" s="38">
        <v>13.5</v>
      </c>
      <c r="AA50" s="5">
        <v>13</v>
      </c>
      <c r="AB50" s="7">
        <v>0</v>
      </c>
      <c r="AC50" s="38">
        <v>14</v>
      </c>
      <c r="AD50" s="5">
        <v>14</v>
      </c>
      <c r="AE50" s="7">
        <v>0</v>
      </c>
      <c r="AF50" s="38">
        <v>13.5</v>
      </c>
      <c r="AG50" s="5">
        <v>13</v>
      </c>
      <c r="AH50" s="11">
        <v>0</v>
      </c>
    </row>
    <row r="51" spans="1:34" ht="15" hidden="1" customHeight="1" thickTop="1">
      <c r="A51" s="73">
        <v>91</v>
      </c>
      <c r="B51" s="65" t="s">
        <v>105</v>
      </c>
      <c r="C51" s="65" t="s">
        <v>78</v>
      </c>
      <c r="D51" s="65">
        <v>2010</v>
      </c>
      <c r="E51" s="65" t="s">
        <v>24</v>
      </c>
      <c r="F51" s="65" t="s">
        <v>106</v>
      </c>
      <c r="G51" s="65" t="s">
        <v>230</v>
      </c>
      <c r="H51" s="64" t="s">
        <v>107</v>
      </c>
      <c r="I51" s="52"/>
      <c r="J51" s="42"/>
      <c r="K51" s="43"/>
      <c r="L51" s="118"/>
      <c r="M51" s="119">
        <v>1</v>
      </c>
      <c r="N51" s="120">
        <v>31</v>
      </c>
      <c r="O51" s="122">
        <v>115</v>
      </c>
      <c r="P51" s="118"/>
      <c r="Q51" s="119">
        <v>1</v>
      </c>
      <c r="R51" s="120">
        <v>38.5</v>
      </c>
      <c r="S51" s="121"/>
      <c r="T51" s="81"/>
      <c r="U51" s="86">
        <v>1</v>
      </c>
      <c r="V51" s="71">
        <f t="shared" si="0"/>
        <v>1.6118548977353129</v>
      </c>
      <c r="W51" s="36">
        <v>3</v>
      </c>
      <c r="X51" s="5">
        <v>1</v>
      </c>
      <c r="Y51" s="7">
        <v>27</v>
      </c>
      <c r="Z51" s="38">
        <v>1.5</v>
      </c>
      <c r="AA51" s="5">
        <v>1</v>
      </c>
      <c r="AB51" s="7">
        <v>36</v>
      </c>
      <c r="AC51" s="38">
        <v>1</v>
      </c>
      <c r="AD51" s="5">
        <v>1</v>
      </c>
      <c r="AE51" s="7">
        <v>31</v>
      </c>
      <c r="AF51" s="38">
        <v>1.5</v>
      </c>
      <c r="AG51" s="5">
        <v>1</v>
      </c>
      <c r="AH51" s="11">
        <v>28</v>
      </c>
    </row>
    <row r="52" spans="1:34" ht="15" hidden="1" customHeight="1">
      <c r="A52" s="72">
        <v>55</v>
      </c>
      <c r="B52" s="64" t="s">
        <v>113</v>
      </c>
      <c r="C52" s="64" t="s">
        <v>114</v>
      </c>
      <c r="D52" s="64">
        <v>2009</v>
      </c>
      <c r="E52" s="64" t="s">
        <v>24</v>
      </c>
      <c r="F52" s="64" t="s">
        <v>106</v>
      </c>
      <c r="G52" s="64" t="s">
        <v>230</v>
      </c>
      <c r="H52" s="64" t="s">
        <v>115</v>
      </c>
      <c r="I52" s="52"/>
      <c r="J52" s="42"/>
      <c r="K52" s="43"/>
      <c r="L52" s="28"/>
      <c r="M52" s="32">
        <v>2</v>
      </c>
      <c r="N52" s="24">
        <v>21.5</v>
      </c>
      <c r="O52" s="47">
        <v>189</v>
      </c>
      <c r="P52" s="28"/>
      <c r="Q52" s="32">
        <v>2</v>
      </c>
      <c r="R52" s="24">
        <v>27</v>
      </c>
      <c r="S52" s="75"/>
      <c r="T52" s="77"/>
      <c r="U52" s="34">
        <v>2</v>
      </c>
      <c r="V52" s="164">
        <f t="shared" si="0"/>
        <v>2.1213203435596428</v>
      </c>
      <c r="W52" s="36">
        <v>3</v>
      </c>
      <c r="X52" s="5">
        <v>1</v>
      </c>
      <c r="Y52" s="7">
        <v>27</v>
      </c>
      <c r="Z52" s="38">
        <v>1.5</v>
      </c>
      <c r="AA52" s="5">
        <v>1</v>
      </c>
      <c r="AB52" s="7">
        <v>36</v>
      </c>
      <c r="AC52" s="38">
        <v>3</v>
      </c>
      <c r="AD52" s="5">
        <v>3</v>
      </c>
      <c r="AE52" s="7">
        <v>22.5</v>
      </c>
      <c r="AF52" s="38">
        <v>1.5</v>
      </c>
      <c r="AG52" s="5">
        <v>1</v>
      </c>
      <c r="AH52" s="11">
        <v>28</v>
      </c>
    </row>
    <row r="53" spans="1:34" ht="15" hidden="1" customHeight="1">
      <c r="A53" s="73">
        <v>89</v>
      </c>
      <c r="B53" s="65" t="s">
        <v>125</v>
      </c>
      <c r="C53" s="65" t="s">
        <v>126</v>
      </c>
      <c r="D53" s="65">
        <v>2009</v>
      </c>
      <c r="E53" s="65" t="s">
        <v>24</v>
      </c>
      <c r="F53" s="65" t="s">
        <v>106</v>
      </c>
      <c r="G53" s="65" t="s">
        <v>229</v>
      </c>
      <c r="H53" s="64" t="s">
        <v>122</v>
      </c>
      <c r="I53" s="52"/>
      <c r="J53" s="42"/>
      <c r="K53" s="43"/>
      <c r="L53" s="118"/>
      <c r="M53" s="119">
        <v>3</v>
      </c>
      <c r="N53" s="120">
        <v>21.5</v>
      </c>
      <c r="O53" s="122">
        <v>202</v>
      </c>
      <c r="P53" s="118"/>
      <c r="Q53" s="119">
        <v>5</v>
      </c>
      <c r="R53" s="120">
        <v>18.5</v>
      </c>
      <c r="S53" s="121"/>
      <c r="T53" s="81"/>
      <c r="U53" s="86">
        <v>3</v>
      </c>
      <c r="V53" s="71">
        <f t="shared" si="0"/>
        <v>2.9129506302439405</v>
      </c>
      <c r="W53" s="58">
        <v>3</v>
      </c>
      <c r="X53" s="4">
        <v>1</v>
      </c>
      <c r="Y53" s="60">
        <v>27</v>
      </c>
      <c r="Z53" s="61">
        <v>4</v>
      </c>
      <c r="AA53" s="4">
        <v>4</v>
      </c>
      <c r="AB53" s="60">
        <v>22</v>
      </c>
      <c r="AC53" s="61">
        <v>2</v>
      </c>
      <c r="AD53" s="4">
        <v>2</v>
      </c>
      <c r="AE53" s="60">
        <v>23</v>
      </c>
      <c r="AF53" s="61">
        <v>3</v>
      </c>
      <c r="AG53" s="4">
        <v>3</v>
      </c>
      <c r="AH53" s="10">
        <v>27</v>
      </c>
    </row>
    <row r="54" spans="1:34" ht="15" hidden="1" customHeight="1">
      <c r="A54" s="72">
        <v>62</v>
      </c>
      <c r="B54" s="64" t="s">
        <v>123</v>
      </c>
      <c r="C54" s="64" t="s">
        <v>124</v>
      </c>
      <c r="D54" s="64">
        <v>2010</v>
      </c>
      <c r="E54" s="64" t="s">
        <v>24</v>
      </c>
      <c r="F54" s="64" t="s">
        <v>106</v>
      </c>
      <c r="G54" s="64" t="s">
        <v>229</v>
      </c>
      <c r="H54" s="64" t="s">
        <v>50</v>
      </c>
      <c r="I54" s="52"/>
      <c r="J54" s="42"/>
      <c r="K54" s="43"/>
      <c r="L54" s="28"/>
      <c r="M54" s="32">
        <v>4</v>
      </c>
      <c r="N54" s="24">
        <v>18.5</v>
      </c>
      <c r="O54" s="47">
        <v>81</v>
      </c>
      <c r="P54" s="28"/>
      <c r="Q54" s="32">
        <v>4</v>
      </c>
      <c r="R54" s="24">
        <v>20.5</v>
      </c>
      <c r="S54" s="75"/>
      <c r="T54" s="77"/>
      <c r="U54" s="34">
        <v>4</v>
      </c>
      <c r="V54" s="49">
        <f t="shared" si="0"/>
        <v>3.7511661226171107</v>
      </c>
      <c r="W54" s="36">
        <v>3</v>
      </c>
      <c r="X54" s="5">
        <v>1</v>
      </c>
      <c r="Y54" s="7">
        <v>27</v>
      </c>
      <c r="Z54" s="38">
        <v>3</v>
      </c>
      <c r="AA54" s="5">
        <v>3</v>
      </c>
      <c r="AB54" s="7">
        <v>31.5</v>
      </c>
      <c r="AC54" s="38">
        <v>4</v>
      </c>
      <c r="AD54" s="5">
        <v>4</v>
      </c>
      <c r="AE54" s="7">
        <v>22</v>
      </c>
      <c r="AF54" s="38">
        <v>5.5</v>
      </c>
      <c r="AG54" s="5">
        <v>5</v>
      </c>
      <c r="AH54" s="11">
        <v>16</v>
      </c>
    </row>
    <row r="55" spans="1:34" ht="15" hidden="1" customHeight="1">
      <c r="A55" s="72">
        <v>59</v>
      </c>
      <c r="B55" s="64" t="s">
        <v>36</v>
      </c>
      <c r="C55" s="64" t="s">
        <v>120</v>
      </c>
      <c r="D55" s="64">
        <v>2009</v>
      </c>
      <c r="E55" s="64" t="s">
        <v>24</v>
      </c>
      <c r="F55" s="64" t="s">
        <v>106</v>
      </c>
      <c r="G55" s="64" t="s">
        <v>229</v>
      </c>
      <c r="H55" s="64" t="s">
        <v>121</v>
      </c>
      <c r="I55" s="52"/>
      <c r="J55" s="42"/>
      <c r="K55" s="43"/>
      <c r="L55" s="28"/>
      <c r="M55" s="32">
        <v>5</v>
      </c>
      <c r="N55" s="24">
        <v>17</v>
      </c>
      <c r="O55" s="47">
        <v>91</v>
      </c>
      <c r="P55" s="28"/>
      <c r="Q55" s="32">
        <v>3</v>
      </c>
      <c r="R55" s="24">
        <v>25.5</v>
      </c>
      <c r="S55" s="75"/>
      <c r="T55" s="77"/>
      <c r="U55" s="34">
        <v>6</v>
      </c>
      <c r="V55" s="49">
        <f t="shared" si="0"/>
        <v>6.9992710231611666</v>
      </c>
      <c r="W55" s="36">
        <v>10</v>
      </c>
      <c r="X55" s="5">
        <v>10</v>
      </c>
      <c r="Y55" s="7">
        <v>23</v>
      </c>
      <c r="Z55" s="38">
        <v>5</v>
      </c>
      <c r="AA55" s="5">
        <v>5</v>
      </c>
      <c r="AB55" s="7">
        <v>19.5</v>
      </c>
      <c r="AC55" s="38">
        <v>6</v>
      </c>
      <c r="AD55" s="5">
        <v>6</v>
      </c>
      <c r="AE55" s="7">
        <v>18.5</v>
      </c>
      <c r="AF55" s="38">
        <v>8</v>
      </c>
      <c r="AG55" s="5">
        <v>7</v>
      </c>
      <c r="AH55" s="11">
        <v>15</v>
      </c>
    </row>
    <row r="56" spans="1:34" ht="15" hidden="1" customHeight="1">
      <c r="A56" s="72">
        <v>64</v>
      </c>
      <c r="B56" s="64" t="s">
        <v>155</v>
      </c>
      <c r="C56" s="64" t="s">
        <v>156</v>
      </c>
      <c r="D56" s="64">
        <v>2010</v>
      </c>
      <c r="E56" s="64" t="s">
        <v>24</v>
      </c>
      <c r="F56" s="64" t="s">
        <v>106</v>
      </c>
      <c r="G56" s="64" t="s">
        <v>229</v>
      </c>
      <c r="H56" s="64" t="s">
        <v>157</v>
      </c>
      <c r="I56" s="52"/>
      <c r="J56" s="42"/>
      <c r="K56" s="43"/>
      <c r="L56" s="28"/>
      <c r="M56" s="32">
        <v>6</v>
      </c>
      <c r="N56" s="24">
        <v>11</v>
      </c>
      <c r="O56" s="47">
        <v>133</v>
      </c>
      <c r="P56" s="28"/>
      <c r="Q56" s="32">
        <v>7</v>
      </c>
      <c r="R56" s="24">
        <v>18</v>
      </c>
      <c r="S56" s="75"/>
      <c r="T56" s="77"/>
      <c r="U56" s="34">
        <v>7</v>
      </c>
      <c r="V56" s="49">
        <f t="shared" si="0"/>
        <v>7.3541327926520239</v>
      </c>
      <c r="W56" s="36">
        <v>6.5</v>
      </c>
      <c r="X56" s="5">
        <v>6</v>
      </c>
      <c r="Y56" s="7">
        <v>26</v>
      </c>
      <c r="Z56" s="38">
        <v>7.5</v>
      </c>
      <c r="AA56" s="5">
        <v>7</v>
      </c>
      <c r="AB56" s="7">
        <v>13.5</v>
      </c>
      <c r="AC56" s="38">
        <v>7.5</v>
      </c>
      <c r="AD56" s="5">
        <v>7</v>
      </c>
      <c r="AE56" s="7">
        <v>17</v>
      </c>
      <c r="AF56" s="38">
        <v>8</v>
      </c>
      <c r="AG56" s="5">
        <v>7</v>
      </c>
      <c r="AH56" s="11">
        <v>15</v>
      </c>
    </row>
    <row r="57" spans="1:34" ht="15" hidden="1" customHeight="1">
      <c r="A57" s="87">
        <v>66</v>
      </c>
      <c r="B57" s="88" t="s">
        <v>116</v>
      </c>
      <c r="C57" s="88" t="s">
        <v>117</v>
      </c>
      <c r="D57" s="88">
        <v>2009</v>
      </c>
      <c r="E57" s="88" t="s">
        <v>24</v>
      </c>
      <c r="F57" s="88" t="s">
        <v>106</v>
      </c>
      <c r="G57" s="88" t="s">
        <v>229</v>
      </c>
      <c r="H57" s="64" t="s">
        <v>112</v>
      </c>
      <c r="I57" s="52"/>
      <c r="J57" s="42"/>
      <c r="K57" s="43"/>
      <c r="L57" s="89"/>
      <c r="M57" s="90">
        <v>7</v>
      </c>
      <c r="N57" s="91">
        <v>9</v>
      </c>
      <c r="O57" s="101">
        <v>123</v>
      </c>
      <c r="P57" s="89"/>
      <c r="Q57" s="90">
        <v>6</v>
      </c>
      <c r="R57" s="91">
        <v>18.5</v>
      </c>
      <c r="S57" s="92"/>
      <c r="T57" s="93"/>
      <c r="U57" s="94">
        <v>5</v>
      </c>
      <c r="V57" s="95">
        <f t="shared" si="0"/>
        <v>5.3049500053196148</v>
      </c>
      <c r="W57" s="36">
        <v>3</v>
      </c>
      <c r="X57" s="5">
        <v>1</v>
      </c>
      <c r="Y57" s="7">
        <v>27</v>
      </c>
      <c r="Z57" s="38">
        <v>6</v>
      </c>
      <c r="AA57" s="5">
        <v>6</v>
      </c>
      <c r="AB57" s="7">
        <v>16.5</v>
      </c>
      <c r="AC57" s="38">
        <v>11</v>
      </c>
      <c r="AD57" s="5">
        <v>11</v>
      </c>
      <c r="AE57" s="7">
        <v>12.5</v>
      </c>
      <c r="AF57" s="38">
        <v>4</v>
      </c>
      <c r="AG57" s="5">
        <v>4</v>
      </c>
      <c r="AH57" s="11">
        <v>25</v>
      </c>
    </row>
    <row r="58" spans="1:34" ht="15" hidden="1" customHeight="1">
      <c r="A58" s="87">
        <v>67</v>
      </c>
      <c r="B58" s="88" t="s">
        <v>110</v>
      </c>
      <c r="C58" s="88" t="s">
        <v>111</v>
      </c>
      <c r="D58" s="88">
        <v>2010</v>
      </c>
      <c r="E58" s="88" t="s">
        <v>24</v>
      </c>
      <c r="F58" s="88" t="s">
        <v>106</v>
      </c>
      <c r="G58" s="88" t="s">
        <v>229</v>
      </c>
      <c r="H58" s="64" t="s">
        <v>112</v>
      </c>
      <c r="I58" s="52"/>
      <c r="J58" s="42"/>
      <c r="K58" s="43"/>
      <c r="L58" s="241"/>
      <c r="M58" s="207">
        <v>8</v>
      </c>
      <c r="N58" s="208">
        <v>2</v>
      </c>
      <c r="O58" s="229">
        <v>23</v>
      </c>
      <c r="P58" s="244"/>
      <c r="Q58" s="207">
        <v>8</v>
      </c>
      <c r="R58" s="208">
        <v>14.5</v>
      </c>
      <c r="S58" s="229"/>
      <c r="T58" s="245"/>
      <c r="U58" s="209">
        <v>8</v>
      </c>
      <c r="V58" s="240">
        <f t="shared" si="0"/>
        <v>7.482718136925758</v>
      </c>
      <c r="W58" s="36">
        <v>8</v>
      </c>
      <c r="X58" s="5">
        <v>8</v>
      </c>
      <c r="Y58" s="7">
        <v>25</v>
      </c>
      <c r="Z58" s="38">
        <v>9.5</v>
      </c>
      <c r="AA58" s="5">
        <v>9</v>
      </c>
      <c r="AB58" s="7">
        <v>11.5</v>
      </c>
      <c r="AC58" s="38">
        <v>7.5</v>
      </c>
      <c r="AD58" s="5">
        <v>7</v>
      </c>
      <c r="AE58" s="7">
        <v>17</v>
      </c>
      <c r="AF58" s="38">
        <v>5.5</v>
      </c>
      <c r="AG58" s="5">
        <v>5</v>
      </c>
      <c r="AH58" s="11">
        <v>16</v>
      </c>
    </row>
    <row r="59" spans="1:34" ht="15" hidden="1" customHeight="1" thickBot="1">
      <c r="A59" s="231">
        <v>71</v>
      </c>
      <c r="B59" s="64" t="s">
        <v>36</v>
      </c>
      <c r="C59" s="64" t="s">
        <v>109</v>
      </c>
      <c r="D59" s="64">
        <v>2010</v>
      </c>
      <c r="E59" s="64" t="s">
        <v>24</v>
      </c>
      <c r="F59" s="64" t="s">
        <v>106</v>
      </c>
      <c r="G59" s="232" t="s">
        <v>229</v>
      </c>
      <c r="H59" s="203" t="s">
        <v>43</v>
      </c>
      <c r="I59" s="52"/>
      <c r="J59" s="42"/>
      <c r="K59" s="201"/>
      <c r="L59" s="228"/>
      <c r="M59" s="135"/>
      <c r="N59" s="136"/>
      <c r="O59" s="229"/>
      <c r="P59" s="228"/>
      <c r="Q59" s="135">
        <v>9</v>
      </c>
      <c r="R59" s="136">
        <v>14.5</v>
      </c>
      <c r="S59" s="229"/>
      <c r="T59" s="225"/>
      <c r="U59" s="139">
        <v>9</v>
      </c>
      <c r="V59" s="226">
        <f t="shared" si="0"/>
        <v>8.218879576632462</v>
      </c>
      <c r="W59" s="264">
        <v>6.5</v>
      </c>
      <c r="X59" s="6">
        <v>6</v>
      </c>
      <c r="Y59" s="8">
        <v>26</v>
      </c>
      <c r="Z59" s="39">
        <v>13</v>
      </c>
      <c r="AA59" s="6">
        <v>13</v>
      </c>
      <c r="AB59" s="8">
        <v>8</v>
      </c>
      <c r="AC59" s="39">
        <v>5</v>
      </c>
      <c r="AD59" s="6">
        <v>5</v>
      </c>
      <c r="AE59" s="8">
        <v>19</v>
      </c>
      <c r="AF59" s="39">
        <v>10.8</v>
      </c>
      <c r="AG59" s="6">
        <v>11</v>
      </c>
      <c r="AH59" s="12">
        <v>11</v>
      </c>
    </row>
    <row r="60" spans="1:34" ht="15" hidden="1" customHeight="1" thickTop="1">
      <c r="A60" s="231">
        <v>75</v>
      </c>
      <c r="B60" s="64" t="s">
        <v>129</v>
      </c>
      <c r="C60" s="64" t="s">
        <v>130</v>
      </c>
      <c r="D60" s="64">
        <v>2009</v>
      </c>
      <c r="E60" s="64" t="s">
        <v>24</v>
      </c>
      <c r="F60" s="64" t="s">
        <v>106</v>
      </c>
      <c r="G60" s="232" t="s">
        <v>229</v>
      </c>
      <c r="H60" s="203" t="s">
        <v>33</v>
      </c>
      <c r="I60" s="52"/>
      <c r="J60" s="42"/>
      <c r="K60" s="201"/>
      <c r="L60" s="228"/>
      <c r="M60" s="135"/>
      <c r="N60" s="136"/>
      <c r="O60" s="229"/>
      <c r="P60" s="228"/>
      <c r="Q60" s="135">
        <v>10</v>
      </c>
      <c r="R60" s="136">
        <v>9</v>
      </c>
      <c r="S60" s="229"/>
      <c r="T60" s="225"/>
      <c r="U60" s="139">
        <v>16</v>
      </c>
      <c r="V60" s="226">
        <f t="shared" si="0"/>
        <v>15.361188081006039</v>
      </c>
      <c r="W60" s="266">
        <v>15</v>
      </c>
      <c r="X60" s="4">
        <v>15</v>
      </c>
      <c r="Y60" s="60">
        <v>19</v>
      </c>
      <c r="Z60" s="61">
        <v>14.5</v>
      </c>
      <c r="AA60" s="4">
        <v>14</v>
      </c>
      <c r="AB60" s="60">
        <v>7.5</v>
      </c>
      <c r="AC60" s="61">
        <v>16</v>
      </c>
      <c r="AD60" s="4">
        <v>16</v>
      </c>
      <c r="AE60" s="60">
        <v>1.5</v>
      </c>
      <c r="AF60" s="61">
        <v>16</v>
      </c>
      <c r="AG60" s="4">
        <v>16</v>
      </c>
      <c r="AH60" s="10">
        <v>7</v>
      </c>
    </row>
    <row r="61" spans="1:34" ht="15" hidden="1" customHeight="1">
      <c r="A61" s="73">
        <v>56</v>
      </c>
      <c r="B61" s="65" t="s">
        <v>44</v>
      </c>
      <c r="C61" s="65" t="s">
        <v>118</v>
      </c>
      <c r="D61" s="65">
        <v>2009</v>
      </c>
      <c r="E61" s="65" t="s">
        <v>24</v>
      </c>
      <c r="F61" s="65" t="s">
        <v>106</v>
      </c>
      <c r="G61" s="65" t="s">
        <v>229</v>
      </c>
      <c r="H61" s="64" t="s">
        <v>119</v>
      </c>
      <c r="I61" s="52"/>
      <c r="J61" s="42"/>
      <c r="K61" s="43"/>
      <c r="L61" s="118"/>
      <c r="M61" s="119"/>
      <c r="N61" s="120"/>
      <c r="O61" s="122"/>
      <c r="P61" s="118"/>
      <c r="Q61" s="119">
        <v>11</v>
      </c>
      <c r="R61" s="120">
        <v>8.5</v>
      </c>
      <c r="S61" s="121"/>
      <c r="T61" s="81"/>
      <c r="U61" s="86">
        <v>10</v>
      </c>
      <c r="V61" s="71">
        <f t="shared" si="0"/>
        <v>8.4630974423008922</v>
      </c>
      <c r="W61" s="36">
        <v>9</v>
      </c>
      <c r="X61" s="5">
        <v>9</v>
      </c>
      <c r="Y61" s="7">
        <v>24</v>
      </c>
      <c r="Z61" s="38">
        <v>7.5</v>
      </c>
      <c r="AA61" s="5">
        <v>7</v>
      </c>
      <c r="AB61" s="7">
        <v>13.5</v>
      </c>
      <c r="AC61" s="38">
        <v>9.5</v>
      </c>
      <c r="AD61" s="5">
        <v>9</v>
      </c>
      <c r="AE61" s="7">
        <v>15</v>
      </c>
      <c r="AF61" s="38">
        <v>8</v>
      </c>
      <c r="AG61" s="5">
        <v>7</v>
      </c>
      <c r="AH61" s="11">
        <v>15</v>
      </c>
    </row>
    <row r="62" spans="1:34" ht="15" hidden="1" customHeight="1">
      <c r="A62" s="87">
        <v>77</v>
      </c>
      <c r="B62" s="88" t="s">
        <v>131</v>
      </c>
      <c r="C62" s="88" t="s">
        <v>132</v>
      </c>
      <c r="D62" s="88">
        <v>2010</v>
      </c>
      <c r="E62" s="88" t="s">
        <v>24</v>
      </c>
      <c r="F62" s="88" t="s">
        <v>106</v>
      </c>
      <c r="G62" s="88" t="s">
        <v>229</v>
      </c>
      <c r="H62" s="64" t="s">
        <v>33</v>
      </c>
      <c r="I62" s="52"/>
      <c r="J62" s="42"/>
      <c r="K62" s="43"/>
      <c r="L62" s="89"/>
      <c r="M62" s="90"/>
      <c r="N62" s="91"/>
      <c r="O62" s="101"/>
      <c r="P62" s="89"/>
      <c r="Q62" s="90">
        <v>12</v>
      </c>
      <c r="R62" s="91">
        <v>8</v>
      </c>
      <c r="S62" s="92"/>
      <c r="T62" s="93"/>
      <c r="U62" s="94">
        <v>11</v>
      </c>
      <c r="V62" s="95">
        <f t="shared" si="0"/>
        <v>9.97577838905333</v>
      </c>
      <c r="W62" s="36">
        <v>9.75</v>
      </c>
      <c r="X62" s="5">
        <v>11</v>
      </c>
      <c r="Y62" s="7">
        <v>22</v>
      </c>
      <c r="Z62" s="38">
        <v>9.5</v>
      </c>
      <c r="AA62" s="5">
        <v>9</v>
      </c>
      <c r="AB62" s="7">
        <v>11.5</v>
      </c>
      <c r="AC62" s="38">
        <v>9.9</v>
      </c>
      <c r="AD62" s="5">
        <v>9</v>
      </c>
      <c r="AE62" s="7">
        <v>15</v>
      </c>
      <c r="AF62" s="38">
        <v>10.8</v>
      </c>
      <c r="AG62" s="5">
        <v>11</v>
      </c>
      <c r="AH62" s="11">
        <v>11</v>
      </c>
    </row>
    <row r="63" spans="1:34" ht="15" hidden="1" customHeight="1">
      <c r="A63" s="235">
        <v>79</v>
      </c>
      <c r="B63" s="88" t="s">
        <v>127</v>
      </c>
      <c r="C63" s="88" t="s">
        <v>128</v>
      </c>
      <c r="D63" s="88">
        <v>2010</v>
      </c>
      <c r="E63" s="88" t="s">
        <v>24</v>
      </c>
      <c r="F63" s="88" t="s">
        <v>106</v>
      </c>
      <c r="G63" s="236" t="s">
        <v>229</v>
      </c>
      <c r="H63" s="203" t="s">
        <v>33</v>
      </c>
      <c r="I63" s="52"/>
      <c r="J63" s="42"/>
      <c r="K63" s="201"/>
      <c r="L63" s="241"/>
      <c r="M63" s="207"/>
      <c r="N63" s="208"/>
      <c r="O63" s="238"/>
      <c r="P63" s="241"/>
      <c r="Q63" s="207">
        <v>13</v>
      </c>
      <c r="R63" s="208">
        <v>8</v>
      </c>
      <c r="S63" s="238"/>
      <c r="T63" s="262"/>
      <c r="U63" s="209">
        <v>12</v>
      </c>
      <c r="V63" s="240">
        <f t="shared" si="0"/>
        <v>11.091979445997492</v>
      </c>
      <c r="W63" s="205">
        <v>9.75</v>
      </c>
      <c r="X63" s="5">
        <v>11</v>
      </c>
      <c r="Y63" s="7">
        <v>22</v>
      </c>
      <c r="Z63" s="38">
        <v>11.5</v>
      </c>
      <c r="AA63" s="5">
        <v>11</v>
      </c>
      <c r="AB63" s="7">
        <v>10</v>
      </c>
      <c r="AC63" s="38">
        <v>12.5</v>
      </c>
      <c r="AD63" s="5">
        <v>12</v>
      </c>
      <c r="AE63" s="7">
        <v>11.5</v>
      </c>
      <c r="AF63" s="38">
        <v>10.8</v>
      </c>
      <c r="AG63" s="5">
        <v>11</v>
      </c>
      <c r="AH63" s="11">
        <v>11</v>
      </c>
    </row>
    <row r="64" spans="1:34" ht="15" hidden="1" customHeight="1" thickBot="1">
      <c r="A64" s="246">
        <v>57</v>
      </c>
      <c r="B64" s="223" t="s">
        <v>154</v>
      </c>
      <c r="C64" s="223" t="s">
        <v>118</v>
      </c>
      <c r="D64" s="223">
        <v>2010</v>
      </c>
      <c r="E64" s="223" t="s">
        <v>24</v>
      </c>
      <c r="F64" s="223" t="s">
        <v>106</v>
      </c>
      <c r="G64" s="223" t="s">
        <v>229</v>
      </c>
      <c r="H64" s="64" t="s">
        <v>119</v>
      </c>
      <c r="I64" s="52"/>
      <c r="J64" s="42"/>
      <c r="K64" s="43"/>
      <c r="L64" s="219"/>
      <c r="M64" s="247"/>
      <c r="N64" s="220"/>
      <c r="O64" s="221"/>
      <c r="P64" s="248"/>
      <c r="Q64" s="247">
        <v>14</v>
      </c>
      <c r="R64" s="220">
        <v>8</v>
      </c>
      <c r="S64" s="221"/>
      <c r="T64" s="249"/>
      <c r="U64" s="250">
        <v>13</v>
      </c>
      <c r="V64" s="218">
        <f t="shared" si="0"/>
        <v>11.193286576255968</v>
      </c>
      <c r="W64" s="36">
        <v>9.75</v>
      </c>
      <c r="X64" s="5">
        <v>11</v>
      </c>
      <c r="Y64" s="7">
        <v>22</v>
      </c>
      <c r="Z64" s="38">
        <v>11.5</v>
      </c>
      <c r="AA64" s="5">
        <v>11</v>
      </c>
      <c r="AB64" s="7">
        <v>10</v>
      </c>
      <c r="AC64" s="38">
        <v>14</v>
      </c>
      <c r="AD64" s="5">
        <v>14</v>
      </c>
      <c r="AE64" s="7">
        <v>7.5</v>
      </c>
      <c r="AF64" s="38">
        <v>10</v>
      </c>
      <c r="AG64" s="5">
        <v>10</v>
      </c>
      <c r="AH64" s="11">
        <v>13</v>
      </c>
    </row>
    <row r="65" spans="1:34" ht="15" hidden="1" customHeight="1">
      <c r="A65" s="73">
        <v>78</v>
      </c>
      <c r="B65" s="65" t="s">
        <v>135</v>
      </c>
      <c r="C65" s="65" t="s">
        <v>136</v>
      </c>
      <c r="D65" s="65">
        <v>2010</v>
      </c>
      <c r="E65" s="65" t="s">
        <v>24</v>
      </c>
      <c r="F65" s="65" t="s">
        <v>106</v>
      </c>
      <c r="G65" s="65" t="s">
        <v>229</v>
      </c>
      <c r="H65" s="64" t="s">
        <v>33</v>
      </c>
      <c r="I65" s="52"/>
      <c r="J65" s="42"/>
      <c r="K65" s="43"/>
      <c r="L65" s="118"/>
      <c r="M65" s="119"/>
      <c r="N65" s="120"/>
      <c r="O65" s="122"/>
      <c r="P65" s="118"/>
      <c r="Q65" s="119">
        <v>15</v>
      </c>
      <c r="R65" s="120">
        <v>8</v>
      </c>
      <c r="S65" s="121"/>
      <c r="T65" s="81"/>
      <c r="U65" s="86">
        <v>14</v>
      </c>
      <c r="V65" s="71">
        <f t="shared" si="0"/>
        <v>11.753753991686178</v>
      </c>
      <c r="W65" s="36">
        <v>9.75</v>
      </c>
      <c r="X65" s="5">
        <v>11</v>
      </c>
      <c r="Y65" s="7">
        <v>22</v>
      </c>
      <c r="Z65" s="38">
        <v>14.5</v>
      </c>
      <c r="AA65" s="5">
        <v>14</v>
      </c>
      <c r="AB65" s="7">
        <v>7.5</v>
      </c>
      <c r="AC65" s="38">
        <v>12.5</v>
      </c>
      <c r="AD65" s="5">
        <v>12</v>
      </c>
      <c r="AE65" s="7">
        <v>11.5</v>
      </c>
      <c r="AF65" s="38">
        <v>10.8</v>
      </c>
      <c r="AG65" s="5">
        <v>11</v>
      </c>
      <c r="AH65" s="11">
        <v>11</v>
      </c>
    </row>
    <row r="66" spans="1:34" ht="15" hidden="1" customHeight="1">
      <c r="A66" s="87">
        <v>76</v>
      </c>
      <c r="B66" s="88" t="s">
        <v>133</v>
      </c>
      <c r="C66" s="88" t="s">
        <v>134</v>
      </c>
      <c r="D66" s="88">
        <v>2009</v>
      </c>
      <c r="E66" s="88" t="s">
        <v>24</v>
      </c>
      <c r="F66" s="88" t="s">
        <v>106</v>
      </c>
      <c r="G66" s="88" t="s">
        <v>229</v>
      </c>
      <c r="H66" s="88" t="s">
        <v>33</v>
      </c>
      <c r="I66" s="270"/>
      <c r="J66" s="271"/>
      <c r="K66" s="272"/>
      <c r="L66" s="89"/>
      <c r="M66" s="90"/>
      <c r="N66" s="91"/>
      <c r="O66" s="101"/>
      <c r="P66" s="89"/>
      <c r="Q66" s="90">
        <v>16</v>
      </c>
      <c r="R66" s="91">
        <v>2</v>
      </c>
      <c r="S66" s="92"/>
      <c r="T66" s="93"/>
      <c r="U66" s="94">
        <v>15</v>
      </c>
      <c r="V66" s="95">
        <f t="shared" si="0"/>
        <v>14.270485380032653</v>
      </c>
      <c r="W66" s="96">
        <v>16</v>
      </c>
      <c r="X66" s="97">
        <v>16</v>
      </c>
      <c r="Y66" s="98">
        <v>17</v>
      </c>
      <c r="Z66" s="99">
        <v>16</v>
      </c>
      <c r="AA66" s="97">
        <v>16</v>
      </c>
      <c r="AB66" s="98">
        <v>7</v>
      </c>
      <c r="AC66" s="99">
        <v>15</v>
      </c>
      <c r="AD66" s="97">
        <v>15</v>
      </c>
      <c r="AE66" s="98">
        <v>5</v>
      </c>
      <c r="AF66" s="99">
        <v>10.8</v>
      </c>
      <c r="AG66" s="97">
        <v>11</v>
      </c>
      <c r="AH66" s="100">
        <v>11</v>
      </c>
    </row>
    <row r="67" spans="1:34" ht="15" customHeight="1" thickTop="1">
      <c r="A67" s="67">
        <v>106</v>
      </c>
      <c r="B67" s="64" t="s">
        <v>171</v>
      </c>
      <c r="C67" s="64" t="s">
        <v>172</v>
      </c>
      <c r="D67" s="64">
        <v>2007</v>
      </c>
      <c r="E67" s="64" t="s">
        <v>24</v>
      </c>
      <c r="F67" s="64" t="s">
        <v>163</v>
      </c>
      <c r="G67" s="64" t="s">
        <v>230</v>
      </c>
      <c r="H67" s="64" t="s">
        <v>173</v>
      </c>
      <c r="I67" s="52"/>
      <c r="J67" s="297"/>
      <c r="K67" s="298"/>
      <c r="L67" s="402"/>
      <c r="M67" s="403">
        <v>1</v>
      </c>
      <c r="N67" s="404">
        <v>44.5</v>
      </c>
      <c r="O67" s="401">
        <v>280</v>
      </c>
      <c r="P67" s="402"/>
      <c r="Q67" s="403">
        <v>1</v>
      </c>
      <c r="R67" s="404">
        <v>42</v>
      </c>
      <c r="S67" s="405"/>
      <c r="T67" s="406"/>
      <c r="U67" s="407">
        <v>1</v>
      </c>
      <c r="V67" s="408">
        <f t="shared" si="0"/>
        <v>5.057983551864524</v>
      </c>
      <c r="W67" s="409">
        <v>8.5</v>
      </c>
      <c r="X67" s="410">
        <v>1</v>
      </c>
      <c r="Y67" s="411">
        <v>36</v>
      </c>
      <c r="Z67" s="409">
        <v>7</v>
      </c>
      <c r="AA67" s="410">
        <v>1</v>
      </c>
      <c r="AB67" s="411">
        <v>38</v>
      </c>
      <c r="AC67" s="409">
        <v>5.5</v>
      </c>
      <c r="AD67" s="410">
        <v>1</v>
      </c>
      <c r="AE67" s="411">
        <v>36</v>
      </c>
      <c r="AF67" s="409">
        <v>2</v>
      </c>
      <c r="AG67" s="410">
        <v>1</v>
      </c>
      <c r="AH67" s="411">
        <v>36</v>
      </c>
    </row>
    <row r="68" spans="1:34" ht="15" hidden="1" customHeight="1">
      <c r="A68" s="104">
        <v>117</v>
      </c>
      <c r="B68" s="105" t="s">
        <v>204</v>
      </c>
      <c r="C68" s="105" t="s">
        <v>231</v>
      </c>
      <c r="D68" s="105">
        <v>2007</v>
      </c>
      <c r="E68" s="105" t="s">
        <v>64</v>
      </c>
      <c r="F68" s="277" t="s">
        <v>163</v>
      </c>
      <c r="G68" s="105" t="s">
        <v>229</v>
      </c>
      <c r="H68" s="105" t="s">
        <v>33</v>
      </c>
      <c r="I68" s="278"/>
      <c r="J68" s="279"/>
      <c r="K68" s="280"/>
      <c r="L68" s="106"/>
      <c r="M68" s="107">
        <v>1</v>
      </c>
      <c r="N68" s="108">
        <v>39.5</v>
      </c>
      <c r="O68" s="281">
        <v>185</v>
      </c>
      <c r="P68" s="282"/>
      <c r="Q68" s="283">
        <v>1</v>
      </c>
      <c r="R68" s="284">
        <v>42</v>
      </c>
      <c r="S68" s="285"/>
      <c r="T68" s="286"/>
      <c r="U68" s="287">
        <v>1</v>
      </c>
      <c r="V68" s="288">
        <f t="shared" si="0"/>
        <v>2.9354461279006712</v>
      </c>
      <c r="W68" s="289">
        <v>5.5</v>
      </c>
      <c r="X68" s="150">
        <v>1</v>
      </c>
      <c r="Y68" s="151">
        <v>36</v>
      </c>
      <c r="Z68" s="149">
        <v>4.5</v>
      </c>
      <c r="AA68" s="150">
        <v>1</v>
      </c>
      <c r="AB68" s="151">
        <v>38</v>
      </c>
      <c r="AC68" s="149">
        <v>3</v>
      </c>
      <c r="AD68" s="150">
        <v>1</v>
      </c>
      <c r="AE68" s="151">
        <v>36</v>
      </c>
      <c r="AF68" s="149">
        <v>1</v>
      </c>
      <c r="AG68" s="150">
        <v>1</v>
      </c>
      <c r="AH68" s="152">
        <v>36</v>
      </c>
    </row>
    <row r="69" spans="1:34" ht="15" customHeight="1">
      <c r="A69" s="67">
        <v>108</v>
      </c>
      <c r="B69" s="64" t="s">
        <v>193</v>
      </c>
      <c r="C69" s="64" t="s">
        <v>223</v>
      </c>
      <c r="D69" s="64">
        <v>2007</v>
      </c>
      <c r="E69" s="64" t="s">
        <v>24</v>
      </c>
      <c r="F69" s="64" t="s">
        <v>163</v>
      </c>
      <c r="G69" s="64" t="s">
        <v>229</v>
      </c>
      <c r="H69" s="64" t="s">
        <v>43</v>
      </c>
      <c r="I69" s="52"/>
      <c r="J69" s="297"/>
      <c r="K69" s="298"/>
      <c r="L69" s="402"/>
      <c r="M69" s="403">
        <v>2</v>
      </c>
      <c r="N69" s="404">
        <v>39.5</v>
      </c>
      <c r="O69" s="401">
        <v>255</v>
      </c>
      <c r="P69" s="402"/>
      <c r="Q69" s="403">
        <v>3</v>
      </c>
      <c r="R69" s="404">
        <v>39</v>
      </c>
      <c r="S69" s="405"/>
      <c r="T69" s="406"/>
      <c r="U69" s="407">
        <v>1</v>
      </c>
      <c r="V69" s="408">
        <f t="shared" ref="V69:V105" si="1">GEOMEAN(W69,Z69,AC69,AF69)</f>
        <v>5.057983551864524</v>
      </c>
      <c r="W69" s="409">
        <v>8.5</v>
      </c>
      <c r="X69" s="410">
        <v>1</v>
      </c>
      <c r="Y69" s="411">
        <v>36</v>
      </c>
      <c r="Z69" s="409">
        <v>7</v>
      </c>
      <c r="AA69" s="410">
        <v>1</v>
      </c>
      <c r="AB69" s="411">
        <v>38</v>
      </c>
      <c r="AC69" s="409">
        <v>5.5</v>
      </c>
      <c r="AD69" s="410">
        <v>1</v>
      </c>
      <c r="AE69" s="411">
        <v>36</v>
      </c>
      <c r="AF69" s="409">
        <v>2</v>
      </c>
      <c r="AG69" s="410">
        <v>1</v>
      </c>
      <c r="AH69" s="411">
        <v>36</v>
      </c>
    </row>
    <row r="70" spans="1:34" ht="15" hidden="1" customHeight="1">
      <c r="A70" s="104">
        <v>119</v>
      </c>
      <c r="B70" s="105" t="s">
        <v>222</v>
      </c>
      <c r="C70" s="105" t="s">
        <v>232</v>
      </c>
      <c r="D70" s="105">
        <v>2007</v>
      </c>
      <c r="E70" s="105" t="s">
        <v>64</v>
      </c>
      <c r="F70" s="105" t="s">
        <v>163</v>
      </c>
      <c r="G70" s="105" t="s">
        <v>229</v>
      </c>
      <c r="H70" s="105" t="s">
        <v>50</v>
      </c>
      <c r="I70" s="278"/>
      <c r="J70" s="279"/>
      <c r="K70" s="280"/>
      <c r="L70" s="106"/>
      <c r="M70" s="107">
        <v>2</v>
      </c>
      <c r="N70" s="108">
        <v>35</v>
      </c>
      <c r="O70" s="184">
        <v>165</v>
      </c>
      <c r="P70" s="106"/>
      <c r="Q70" s="107">
        <v>2</v>
      </c>
      <c r="R70" s="108">
        <v>34</v>
      </c>
      <c r="S70" s="109"/>
      <c r="T70" s="110"/>
      <c r="U70" s="111">
        <v>4</v>
      </c>
      <c r="V70" s="112">
        <f t="shared" si="1"/>
        <v>4.151347725692716</v>
      </c>
      <c r="W70" s="113">
        <v>5.5</v>
      </c>
      <c r="X70" s="114">
        <v>1</v>
      </c>
      <c r="Y70" s="115">
        <v>36</v>
      </c>
      <c r="Z70" s="116">
        <v>4.5</v>
      </c>
      <c r="AA70" s="114">
        <v>1</v>
      </c>
      <c r="AB70" s="115">
        <v>38</v>
      </c>
      <c r="AC70" s="116">
        <v>3</v>
      </c>
      <c r="AD70" s="114">
        <v>1</v>
      </c>
      <c r="AE70" s="115">
        <v>36</v>
      </c>
      <c r="AF70" s="116">
        <v>4</v>
      </c>
      <c r="AG70" s="114">
        <v>4</v>
      </c>
      <c r="AH70" s="117">
        <v>27</v>
      </c>
    </row>
    <row r="71" spans="1:34" ht="15" customHeight="1">
      <c r="A71" s="67">
        <v>100</v>
      </c>
      <c r="B71" s="64" t="s">
        <v>174</v>
      </c>
      <c r="C71" s="64" t="s">
        <v>175</v>
      </c>
      <c r="D71" s="64">
        <v>2008</v>
      </c>
      <c r="E71" s="64" t="s">
        <v>24</v>
      </c>
      <c r="F71" s="64" t="s">
        <v>163</v>
      </c>
      <c r="G71" s="64" t="s">
        <v>230</v>
      </c>
      <c r="H71" s="64" t="s">
        <v>107</v>
      </c>
      <c r="I71" s="52"/>
      <c r="J71" s="297"/>
      <c r="K71" s="298"/>
      <c r="L71" s="402"/>
      <c r="M71" s="403">
        <v>3</v>
      </c>
      <c r="N71" s="404">
        <v>34</v>
      </c>
      <c r="O71" s="401">
        <v>212</v>
      </c>
      <c r="P71" s="402"/>
      <c r="Q71" s="403">
        <v>4</v>
      </c>
      <c r="R71" s="404">
        <v>34.5</v>
      </c>
      <c r="S71" s="405"/>
      <c r="T71" s="406"/>
      <c r="U71" s="407">
        <v>1</v>
      </c>
      <c r="V71" s="408">
        <f t="shared" si="1"/>
        <v>5.057983551864524</v>
      </c>
      <c r="W71" s="409">
        <v>8.5</v>
      </c>
      <c r="X71" s="410">
        <v>1</v>
      </c>
      <c r="Y71" s="411">
        <v>36</v>
      </c>
      <c r="Z71" s="409">
        <v>7</v>
      </c>
      <c r="AA71" s="410">
        <v>1</v>
      </c>
      <c r="AB71" s="411">
        <v>38</v>
      </c>
      <c r="AC71" s="409">
        <v>5.5</v>
      </c>
      <c r="AD71" s="410">
        <v>1</v>
      </c>
      <c r="AE71" s="411">
        <v>36</v>
      </c>
      <c r="AF71" s="409">
        <v>2</v>
      </c>
      <c r="AG71" s="410">
        <v>1</v>
      </c>
      <c r="AH71" s="411">
        <v>36</v>
      </c>
    </row>
    <row r="72" spans="1:34" ht="15" hidden="1" customHeight="1" thickTop="1">
      <c r="A72" s="104">
        <v>113</v>
      </c>
      <c r="B72" s="105" t="s">
        <v>209</v>
      </c>
      <c r="C72" s="105" t="s">
        <v>210</v>
      </c>
      <c r="D72" s="105">
        <v>2007</v>
      </c>
      <c r="E72" s="105" t="s">
        <v>64</v>
      </c>
      <c r="F72" s="105" t="s">
        <v>163</v>
      </c>
      <c r="G72" s="105" t="s">
        <v>229</v>
      </c>
      <c r="H72" s="105" t="s">
        <v>211</v>
      </c>
      <c r="I72" s="278"/>
      <c r="J72" s="279"/>
      <c r="K72" s="280"/>
      <c r="L72" s="106"/>
      <c r="M72" s="107">
        <v>3</v>
      </c>
      <c r="N72" s="108">
        <v>29.5</v>
      </c>
      <c r="O72" s="184">
        <v>152</v>
      </c>
      <c r="P72" s="106"/>
      <c r="Q72" s="107">
        <v>6</v>
      </c>
      <c r="R72" s="108">
        <v>27</v>
      </c>
      <c r="S72" s="109"/>
      <c r="T72" s="110"/>
      <c r="U72" s="111">
        <v>2</v>
      </c>
      <c r="V72" s="112">
        <f t="shared" si="1"/>
        <v>3.6911280922556338</v>
      </c>
      <c r="W72" s="113">
        <v>5.5</v>
      </c>
      <c r="X72" s="114">
        <v>1</v>
      </c>
      <c r="Y72" s="115">
        <v>36</v>
      </c>
      <c r="Z72" s="116">
        <v>4.5</v>
      </c>
      <c r="AA72" s="114">
        <v>1</v>
      </c>
      <c r="AB72" s="115">
        <v>38</v>
      </c>
      <c r="AC72" s="116">
        <v>3</v>
      </c>
      <c r="AD72" s="114">
        <v>1</v>
      </c>
      <c r="AE72" s="115">
        <v>36</v>
      </c>
      <c r="AF72" s="116">
        <v>2.5</v>
      </c>
      <c r="AG72" s="114">
        <v>2</v>
      </c>
      <c r="AH72" s="117">
        <v>27.5</v>
      </c>
    </row>
    <row r="73" spans="1:34" ht="15" customHeight="1">
      <c r="A73" s="67">
        <v>96</v>
      </c>
      <c r="B73" s="64" t="s">
        <v>105</v>
      </c>
      <c r="C73" s="64" t="s">
        <v>190</v>
      </c>
      <c r="D73" s="64">
        <v>2007</v>
      </c>
      <c r="E73" s="64" t="s">
        <v>24</v>
      </c>
      <c r="F73" s="64" t="s">
        <v>163</v>
      </c>
      <c r="G73" s="64" t="s">
        <v>230</v>
      </c>
      <c r="H73" s="64" t="s">
        <v>189</v>
      </c>
      <c r="I73" s="52"/>
      <c r="J73" s="297"/>
      <c r="K73" s="298"/>
      <c r="L73" s="402"/>
      <c r="M73" s="403">
        <v>4</v>
      </c>
      <c r="N73" s="404">
        <v>26</v>
      </c>
      <c r="O73" s="401">
        <v>177</v>
      </c>
      <c r="P73" s="402"/>
      <c r="Q73" s="403">
        <v>2</v>
      </c>
      <c r="R73" s="404">
        <v>41.5</v>
      </c>
      <c r="S73" s="405"/>
      <c r="T73" s="406"/>
      <c r="U73" s="407">
        <v>5</v>
      </c>
      <c r="V73" s="408">
        <f t="shared" si="1"/>
        <v>6.3600776049008836</v>
      </c>
      <c r="W73" s="409">
        <v>8.5</v>
      </c>
      <c r="X73" s="410">
        <v>1</v>
      </c>
      <c r="Y73" s="411">
        <v>36</v>
      </c>
      <c r="Z73" s="409">
        <v>7</v>
      </c>
      <c r="AA73" s="410">
        <v>1</v>
      </c>
      <c r="AB73" s="411">
        <v>38</v>
      </c>
      <c r="AC73" s="409">
        <v>5.5</v>
      </c>
      <c r="AD73" s="410">
        <v>1</v>
      </c>
      <c r="AE73" s="411">
        <v>36</v>
      </c>
      <c r="AF73" s="409">
        <v>5</v>
      </c>
      <c r="AG73" s="410">
        <v>5</v>
      </c>
      <c r="AH73" s="411">
        <v>27.5</v>
      </c>
    </row>
    <row r="74" spans="1:34" ht="15" hidden="1" customHeight="1">
      <c r="A74" s="104">
        <v>112</v>
      </c>
      <c r="B74" s="105" t="s">
        <v>206</v>
      </c>
      <c r="C74" s="105" t="s">
        <v>207</v>
      </c>
      <c r="D74" s="105">
        <v>2007</v>
      </c>
      <c r="E74" s="105" t="s">
        <v>64</v>
      </c>
      <c r="F74" s="105" t="s">
        <v>163</v>
      </c>
      <c r="G74" s="105" t="s">
        <v>229</v>
      </c>
      <c r="H74" s="105" t="s">
        <v>208</v>
      </c>
      <c r="I74" s="278"/>
      <c r="J74" s="279"/>
      <c r="K74" s="280"/>
      <c r="L74" s="106"/>
      <c r="M74" s="107">
        <v>4</v>
      </c>
      <c r="N74" s="108">
        <v>26.5</v>
      </c>
      <c r="O74" s="109">
        <v>163</v>
      </c>
      <c r="P74" s="290"/>
      <c r="Q74" s="283">
        <v>5</v>
      </c>
      <c r="R74" s="284">
        <v>28.5</v>
      </c>
      <c r="S74" s="291"/>
      <c r="T74" s="292"/>
      <c r="U74" s="287">
        <v>5</v>
      </c>
      <c r="V74" s="148">
        <f t="shared" si="1"/>
        <v>4.5942214704131796</v>
      </c>
      <c r="W74" s="149">
        <v>5.5</v>
      </c>
      <c r="X74" s="150">
        <v>1</v>
      </c>
      <c r="Y74" s="151">
        <v>36</v>
      </c>
      <c r="Z74" s="149">
        <v>4.5</v>
      </c>
      <c r="AA74" s="150">
        <v>1</v>
      </c>
      <c r="AB74" s="151">
        <v>38</v>
      </c>
      <c r="AC74" s="149">
        <v>3</v>
      </c>
      <c r="AD74" s="150">
        <v>1</v>
      </c>
      <c r="AE74" s="151">
        <v>36</v>
      </c>
      <c r="AF74" s="149">
        <v>6</v>
      </c>
      <c r="AG74" s="150">
        <v>5</v>
      </c>
      <c r="AH74" s="152">
        <v>26.5</v>
      </c>
    </row>
    <row r="75" spans="1:34" ht="15" customHeight="1">
      <c r="A75" s="67">
        <v>122</v>
      </c>
      <c r="B75" s="64" t="s">
        <v>164</v>
      </c>
      <c r="C75" s="64" t="s">
        <v>165</v>
      </c>
      <c r="D75" s="64">
        <v>2008</v>
      </c>
      <c r="E75" s="64" t="s">
        <v>24</v>
      </c>
      <c r="F75" s="64" t="s">
        <v>163</v>
      </c>
      <c r="G75" s="64" t="s">
        <v>229</v>
      </c>
      <c r="H75" s="64" t="s">
        <v>43</v>
      </c>
      <c r="I75" s="52"/>
      <c r="J75" s="297"/>
      <c r="K75" s="298"/>
      <c r="L75" s="402"/>
      <c r="M75" s="403">
        <v>5</v>
      </c>
      <c r="N75" s="404">
        <v>26</v>
      </c>
      <c r="O75" s="401">
        <v>140</v>
      </c>
      <c r="P75" s="402"/>
      <c r="Q75" s="403">
        <v>6</v>
      </c>
      <c r="R75" s="404">
        <v>29</v>
      </c>
      <c r="S75" s="405"/>
      <c r="T75" s="406"/>
      <c r="U75" s="407">
        <v>6</v>
      </c>
      <c r="V75" s="408">
        <f t="shared" si="1"/>
        <v>7.0385828932347323</v>
      </c>
      <c r="W75" s="409">
        <v>8.5</v>
      </c>
      <c r="X75" s="410">
        <v>1</v>
      </c>
      <c r="Y75" s="411">
        <v>36</v>
      </c>
      <c r="Z75" s="409">
        <v>7</v>
      </c>
      <c r="AA75" s="410">
        <v>1</v>
      </c>
      <c r="AB75" s="411">
        <v>38</v>
      </c>
      <c r="AC75" s="409">
        <v>5.5</v>
      </c>
      <c r="AD75" s="410">
        <v>1</v>
      </c>
      <c r="AE75" s="411">
        <v>36</v>
      </c>
      <c r="AF75" s="409">
        <v>7.5</v>
      </c>
      <c r="AG75" s="410">
        <v>6</v>
      </c>
      <c r="AH75" s="411">
        <v>26.5</v>
      </c>
    </row>
    <row r="76" spans="1:34" ht="15" hidden="1" customHeight="1">
      <c r="A76" s="104">
        <v>118</v>
      </c>
      <c r="B76" s="105" t="s">
        <v>76</v>
      </c>
      <c r="C76" s="105" t="s">
        <v>217</v>
      </c>
      <c r="D76" s="105">
        <v>2007</v>
      </c>
      <c r="E76" s="105" t="s">
        <v>64</v>
      </c>
      <c r="F76" s="105" t="s">
        <v>163</v>
      </c>
      <c r="G76" s="105" t="s">
        <v>229</v>
      </c>
      <c r="H76" s="105" t="s">
        <v>218</v>
      </c>
      <c r="I76" s="278"/>
      <c r="J76" s="279"/>
      <c r="K76" s="280"/>
      <c r="L76" s="106"/>
      <c r="M76" s="107">
        <v>5</v>
      </c>
      <c r="N76" s="108">
        <v>26</v>
      </c>
      <c r="O76" s="109">
        <v>154</v>
      </c>
      <c r="P76" s="290"/>
      <c r="Q76" s="283">
        <v>3</v>
      </c>
      <c r="R76" s="284">
        <v>29.5</v>
      </c>
      <c r="S76" s="291"/>
      <c r="T76" s="292"/>
      <c r="U76" s="287">
        <v>6</v>
      </c>
      <c r="V76" s="148">
        <f t="shared" si="1"/>
        <v>5.5739100069710457</v>
      </c>
      <c r="W76" s="149">
        <v>5.5</v>
      </c>
      <c r="X76" s="150">
        <v>1</v>
      </c>
      <c r="Y76" s="151">
        <v>36</v>
      </c>
      <c r="Z76" s="149">
        <v>4.5</v>
      </c>
      <c r="AA76" s="150">
        <v>1</v>
      </c>
      <c r="AB76" s="151">
        <v>38</v>
      </c>
      <c r="AC76" s="149">
        <v>6.5</v>
      </c>
      <c r="AD76" s="150">
        <v>6</v>
      </c>
      <c r="AE76" s="151">
        <v>35.5</v>
      </c>
      <c r="AF76" s="149">
        <v>6</v>
      </c>
      <c r="AG76" s="150">
        <v>5</v>
      </c>
      <c r="AH76" s="152">
        <v>26.5</v>
      </c>
    </row>
    <row r="77" spans="1:34" ht="15" customHeight="1">
      <c r="A77" s="67">
        <v>142</v>
      </c>
      <c r="B77" s="64" t="s">
        <v>133</v>
      </c>
      <c r="C77" s="64" t="s">
        <v>236</v>
      </c>
      <c r="D77" s="67">
        <v>2008</v>
      </c>
      <c r="E77" s="69" t="s">
        <v>24</v>
      </c>
      <c r="F77" s="69" t="s">
        <v>163</v>
      </c>
      <c r="G77" s="69" t="s">
        <v>230</v>
      </c>
      <c r="H77" s="52"/>
      <c r="I77" s="52"/>
      <c r="J77" s="297"/>
      <c r="K77" s="298"/>
      <c r="L77" s="402"/>
      <c r="M77" s="403">
        <v>6</v>
      </c>
      <c r="N77" s="404">
        <v>20</v>
      </c>
      <c r="O77" s="401">
        <v>93</v>
      </c>
      <c r="P77" s="402"/>
      <c r="Q77" s="403">
        <v>7</v>
      </c>
      <c r="R77" s="404">
        <v>28.5</v>
      </c>
      <c r="S77" s="405"/>
      <c r="T77" s="406"/>
      <c r="U77" s="407">
        <v>4</v>
      </c>
      <c r="V77" s="408">
        <f t="shared" si="1"/>
        <v>6.0149900274440267</v>
      </c>
      <c r="W77" s="409">
        <v>8.5</v>
      </c>
      <c r="X77" s="410">
        <v>1</v>
      </c>
      <c r="Y77" s="411">
        <v>36</v>
      </c>
      <c r="Z77" s="409">
        <v>7</v>
      </c>
      <c r="AA77" s="410">
        <v>1</v>
      </c>
      <c r="AB77" s="411">
        <v>38</v>
      </c>
      <c r="AC77" s="409">
        <v>5.5</v>
      </c>
      <c r="AD77" s="410">
        <v>1</v>
      </c>
      <c r="AE77" s="411">
        <v>36</v>
      </c>
      <c r="AF77" s="409">
        <v>4</v>
      </c>
      <c r="AG77" s="410">
        <v>4</v>
      </c>
      <c r="AH77" s="411">
        <v>34.5</v>
      </c>
    </row>
    <row r="78" spans="1:34" ht="15" hidden="1" customHeight="1">
      <c r="A78" s="104">
        <v>103</v>
      </c>
      <c r="B78" s="105" t="s">
        <v>73</v>
      </c>
      <c r="C78" s="105" t="s">
        <v>214</v>
      </c>
      <c r="D78" s="105">
        <v>2008</v>
      </c>
      <c r="E78" s="105" t="s">
        <v>64</v>
      </c>
      <c r="F78" s="105" t="s">
        <v>163</v>
      </c>
      <c r="G78" s="105" t="s">
        <v>230</v>
      </c>
      <c r="H78" s="105" t="s">
        <v>79</v>
      </c>
      <c r="I78" s="278"/>
      <c r="J78" s="279"/>
      <c r="K78" s="280"/>
      <c r="L78" s="106"/>
      <c r="M78" s="107">
        <v>6</v>
      </c>
      <c r="N78" s="108">
        <v>24.5</v>
      </c>
      <c r="O78" s="109">
        <v>148</v>
      </c>
      <c r="P78" s="290"/>
      <c r="Q78" s="283">
        <v>4</v>
      </c>
      <c r="R78" s="284">
        <v>29</v>
      </c>
      <c r="S78" s="291"/>
      <c r="T78" s="292"/>
      <c r="U78" s="287">
        <v>2</v>
      </c>
      <c r="V78" s="148">
        <f t="shared" si="1"/>
        <v>3.6911280922556338</v>
      </c>
      <c r="W78" s="149">
        <v>5.5</v>
      </c>
      <c r="X78" s="150">
        <v>1</v>
      </c>
      <c r="Y78" s="151">
        <v>36</v>
      </c>
      <c r="Z78" s="149">
        <v>4.5</v>
      </c>
      <c r="AA78" s="150">
        <v>1</v>
      </c>
      <c r="AB78" s="151">
        <v>38</v>
      </c>
      <c r="AC78" s="149">
        <v>3</v>
      </c>
      <c r="AD78" s="150">
        <v>1</v>
      </c>
      <c r="AE78" s="151">
        <v>36</v>
      </c>
      <c r="AF78" s="149">
        <v>2.5</v>
      </c>
      <c r="AG78" s="150">
        <v>2</v>
      </c>
      <c r="AH78" s="152">
        <v>27.5</v>
      </c>
    </row>
    <row r="79" spans="1:34" ht="15" customHeight="1">
      <c r="A79" s="67">
        <v>128</v>
      </c>
      <c r="B79" s="64" t="s">
        <v>195</v>
      </c>
      <c r="C79" s="64" t="s">
        <v>196</v>
      </c>
      <c r="D79" s="64">
        <v>2008</v>
      </c>
      <c r="E79" s="64" t="s">
        <v>24</v>
      </c>
      <c r="F79" s="64" t="s">
        <v>163</v>
      </c>
      <c r="G79" s="64" t="s">
        <v>229</v>
      </c>
      <c r="H79" s="64" t="s">
        <v>33</v>
      </c>
      <c r="I79" s="52"/>
      <c r="J79" s="297"/>
      <c r="K79" s="298"/>
      <c r="L79" s="402"/>
      <c r="M79" s="403">
        <v>7</v>
      </c>
      <c r="N79" s="404">
        <v>19.5</v>
      </c>
      <c r="O79" s="401">
        <v>132</v>
      </c>
      <c r="P79" s="402"/>
      <c r="Q79" s="403">
        <v>8</v>
      </c>
      <c r="R79" s="404">
        <v>24.5</v>
      </c>
      <c r="S79" s="405"/>
      <c r="T79" s="406"/>
      <c r="U79" s="407">
        <v>11</v>
      </c>
      <c r="V79" s="408">
        <f t="shared" si="1"/>
        <v>8.8905077770875103</v>
      </c>
      <c r="W79" s="409">
        <v>8.5</v>
      </c>
      <c r="X79" s="410">
        <v>1</v>
      </c>
      <c r="Y79" s="411">
        <v>36</v>
      </c>
      <c r="Z79" s="409">
        <v>7</v>
      </c>
      <c r="AA79" s="410">
        <v>1</v>
      </c>
      <c r="AB79" s="411">
        <v>38</v>
      </c>
      <c r="AC79" s="409">
        <v>14</v>
      </c>
      <c r="AD79" s="410">
        <v>14</v>
      </c>
      <c r="AE79" s="411">
        <v>32.5</v>
      </c>
      <c r="AF79" s="409">
        <v>7.5</v>
      </c>
      <c r="AG79" s="410">
        <v>6</v>
      </c>
      <c r="AH79" s="411">
        <v>26.5</v>
      </c>
    </row>
    <row r="80" spans="1:34" ht="15" hidden="1" customHeight="1">
      <c r="A80" s="104">
        <v>104</v>
      </c>
      <c r="B80" s="105" t="s">
        <v>215</v>
      </c>
      <c r="C80" s="105" t="s">
        <v>214</v>
      </c>
      <c r="D80" s="105">
        <v>2008</v>
      </c>
      <c r="E80" s="105" t="s">
        <v>64</v>
      </c>
      <c r="F80" s="105" t="s">
        <v>163</v>
      </c>
      <c r="G80" s="105" t="s">
        <v>230</v>
      </c>
      <c r="H80" s="105" t="s">
        <v>79</v>
      </c>
      <c r="I80" s="278"/>
      <c r="J80" s="279"/>
      <c r="K80" s="280"/>
      <c r="L80" s="106"/>
      <c r="M80" s="107">
        <v>7</v>
      </c>
      <c r="N80" s="108">
        <v>24</v>
      </c>
      <c r="O80" s="184">
        <v>117</v>
      </c>
      <c r="P80" s="106"/>
      <c r="Q80" s="107">
        <v>8</v>
      </c>
      <c r="R80" s="108">
        <v>24</v>
      </c>
      <c r="S80" s="109"/>
      <c r="T80" s="110"/>
      <c r="U80" s="111">
        <v>8</v>
      </c>
      <c r="V80" s="112">
        <f t="shared" si="1"/>
        <v>6.1685454267515496</v>
      </c>
      <c r="W80" s="113">
        <v>5.5</v>
      </c>
      <c r="X80" s="114">
        <v>1</v>
      </c>
      <c r="Y80" s="115">
        <v>36</v>
      </c>
      <c r="Z80" s="116">
        <v>4.5</v>
      </c>
      <c r="AA80" s="114">
        <v>1</v>
      </c>
      <c r="AB80" s="115">
        <v>38</v>
      </c>
      <c r="AC80" s="116">
        <v>6.5</v>
      </c>
      <c r="AD80" s="114">
        <v>6</v>
      </c>
      <c r="AE80" s="115">
        <v>35.5</v>
      </c>
      <c r="AF80" s="116">
        <v>9</v>
      </c>
      <c r="AG80" s="114">
        <v>9</v>
      </c>
      <c r="AH80" s="117">
        <v>20</v>
      </c>
    </row>
    <row r="81" spans="1:34" ht="15" customHeight="1">
      <c r="A81" s="67">
        <v>97</v>
      </c>
      <c r="B81" s="64" t="s">
        <v>162</v>
      </c>
      <c r="C81" s="64" t="s">
        <v>31</v>
      </c>
      <c r="D81" s="64">
        <v>2008</v>
      </c>
      <c r="E81" s="64" t="s">
        <v>24</v>
      </c>
      <c r="F81" s="64" t="s">
        <v>163</v>
      </c>
      <c r="G81" s="64" t="s">
        <v>230</v>
      </c>
      <c r="H81" s="64" t="s">
        <v>107</v>
      </c>
      <c r="I81" s="52"/>
      <c r="J81" s="297"/>
      <c r="K81" s="298"/>
      <c r="L81" s="402"/>
      <c r="M81" s="403">
        <v>8</v>
      </c>
      <c r="N81" s="404">
        <v>19</v>
      </c>
      <c r="O81" s="401">
        <v>100</v>
      </c>
      <c r="P81" s="402"/>
      <c r="Q81" s="403">
        <v>5</v>
      </c>
      <c r="R81" s="404">
        <v>29.5</v>
      </c>
      <c r="S81" s="405"/>
      <c r="T81" s="406"/>
      <c r="U81" s="407">
        <v>6</v>
      </c>
      <c r="V81" s="408">
        <f t="shared" si="1"/>
        <v>7.0385828932347323</v>
      </c>
      <c r="W81" s="409">
        <v>8.5</v>
      </c>
      <c r="X81" s="410">
        <v>1</v>
      </c>
      <c r="Y81" s="411">
        <v>36</v>
      </c>
      <c r="Z81" s="409">
        <v>7</v>
      </c>
      <c r="AA81" s="410">
        <v>1</v>
      </c>
      <c r="AB81" s="411">
        <v>38</v>
      </c>
      <c r="AC81" s="409">
        <v>5.5</v>
      </c>
      <c r="AD81" s="410">
        <v>1</v>
      </c>
      <c r="AE81" s="411">
        <v>36</v>
      </c>
      <c r="AF81" s="409">
        <v>7.5</v>
      </c>
      <c r="AG81" s="410">
        <v>6</v>
      </c>
      <c r="AH81" s="411">
        <v>26.5</v>
      </c>
    </row>
    <row r="82" spans="1:34" ht="15" hidden="1" customHeight="1">
      <c r="A82" s="104">
        <v>132</v>
      </c>
      <c r="B82" s="105" t="s">
        <v>97</v>
      </c>
      <c r="C82" s="105" t="s">
        <v>203</v>
      </c>
      <c r="D82" s="105">
        <v>2008</v>
      </c>
      <c r="E82" s="105" t="s">
        <v>64</v>
      </c>
      <c r="F82" s="105" t="s">
        <v>163</v>
      </c>
      <c r="G82" s="105" t="s">
        <v>229</v>
      </c>
      <c r="H82" s="105" t="s">
        <v>33</v>
      </c>
      <c r="I82" s="278"/>
      <c r="J82" s="279"/>
      <c r="K82" s="280"/>
      <c r="L82" s="106"/>
      <c r="M82" s="107">
        <v>8</v>
      </c>
      <c r="N82" s="108">
        <v>19</v>
      </c>
      <c r="O82" s="184">
        <v>173</v>
      </c>
      <c r="P82" s="106"/>
      <c r="Q82" s="107">
        <v>7</v>
      </c>
      <c r="R82" s="108">
        <v>24.5</v>
      </c>
      <c r="S82" s="109"/>
      <c r="T82" s="110"/>
      <c r="U82" s="111">
        <v>7</v>
      </c>
      <c r="V82" s="112">
        <f t="shared" si="1"/>
        <v>5.8708922558013423</v>
      </c>
      <c r="W82" s="113">
        <v>5.5</v>
      </c>
      <c r="X82" s="114">
        <v>1</v>
      </c>
      <c r="Y82" s="115">
        <v>36</v>
      </c>
      <c r="Z82" s="116">
        <v>4.5</v>
      </c>
      <c r="AA82" s="114">
        <v>1</v>
      </c>
      <c r="AB82" s="115">
        <v>38</v>
      </c>
      <c r="AC82" s="116">
        <v>8</v>
      </c>
      <c r="AD82" s="114">
        <v>8</v>
      </c>
      <c r="AE82" s="115">
        <v>33.5</v>
      </c>
      <c r="AF82" s="116">
        <v>6</v>
      </c>
      <c r="AG82" s="114">
        <v>5</v>
      </c>
      <c r="AH82" s="117">
        <v>26.5</v>
      </c>
    </row>
    <row r="83" spans="1:34" ht="15" customHeight="1">
      <c r="A83" s="67">
        <v>126</v>
      </c>
      <c r="B83" s="64" t="s">
        <v>180</v>
      </c>
      <c r="C83" s="64" t="s">
        <v>181</v>
      </c>
      <c r="D83" s="64">
        <v>2008</v>
      </c>
      <c r="E83" s="64" t="s">
        <v>24</v>
      </c>
      <c r="F83" s="64" t="s">
        <v>163</v>
      </c>
      <c r="G83" s="64" t="s">
        <v>229</v>
      </c>
      <c r="H83" s="64" t="s">
        <v>42</v>
      </c>
      <c r="I83" s="52"/>
      <c r="J83" s="297"/>
      <c r="K83" s="298"/>
      <c r="L83" s="402"/>
      <c r="M83" s="403">
        <v>9</v>
      </c>
      <c r="N83" s="404">
        <v>18.5</v>
      </c>
      <c r="O83" s="401">
        <v>105</v>
      </c>
      <c r="P83" s="402"/>
      <c r="Q83" s="403">
        <v>11</v>
      </c>
      <c r="R83" s="404">
        <v>21</v>
      </c>
      <c r="S83" s="405"/>
      <c r="T83" s="406"/>
      <c r="U83" s="407">
        <v>14</v>
      </c>
      <c r="V83" s="408">
        <f t="shared" si="1"/>
        <v>12.174583610988245</v>
      </c>
      <c r="W83" s="409">
        <v>8.5</v>
      </c>
      <c r="X83" s="410">
        <v>1</v>
      </c>
      <c r="Y83" s="411">
        <v>36</v>
      </c>
      <c r="Z83" s="409">
        <v>15.5</v>
      </c>
      <c r="AA83" s="410">
        <v>15</v>
      </c>
      <c r="AB83" s="411">
        <v>35.5</v>
      </c>
      <c r="AC83" s="409">
        <v>11.5</v>
      </c>
      <c r="AD83" s="410">
        <v>11</v>
      </c>
      <c r="AE83" s="411">
        <v>35.5</v>
      </c>
      <c r="AF83" s="409">
        <v>14.5</v>
      </c>
      <c r="AG83" s="410">
        <v>14</v>
      </c>
      <c r="AH83" s="411">
        <v>19.5</v>
      </c>
    </row>
    <row r="84" spans="1:34" ht="15" customHeight="1">
      <c r="A84" s="67">
        <v>127</v>
      </c>
      <c r="B84" s="64" t="s">
        <v>197</v>
      </c>
      <c r="C84" s="64" t="s">
        <v>233</v>
      </c>
      <c r="D84" s="64">
        <v>2008</v>
      </c>
      <c r="E84" s="64" t="s">
        <v>24</v>
      </c>
      <c r="F84" s="64" t="s">
        <v>163</v>
      </c>
      <c r="G84" s="64" t="s">
        <v>229</v>
      </c>
      <c r="H84" s="64"/>
      <c r="I84" s="52"/>
      <c r="J84" s="297"/>
      <c r="K84" s="298"/>
      <c r="L84" s="402"/>
      <c r="M84" s="403">
        <v>10</v>
      </c>
      <c r="N84" s="404">
        <v>18.5</v>
      </c>
      <c r="O84" s="401">
        <v>149</v>
      </c>
      <c r="P84" s="402"/>
      <c r="Q84" s="403">
        <v>12</v>
      </c>
      <c r="R84" s="404">
        <v>20</v>
      </c>
      <c r="S84" s="405"/>
      <c r="T84" s="406"/>
      <c r="U84" s="407">
        <v>9</v>
      </c>
      <c r="V84" s="408">
        <f t="shared" si="1"/>
        <v>7.5634495397175963</v>
      </c>
      <c r="W84" s="409">
        <v>8.5</v>
      </c>
      <c r="X84" s="410">
        <v>1</v>
      </c>
      <c r="Y84" s="411">
        <v>36</v>
      </c>
      <c r="Z84" s="409">
        <v>7</v>
      </c>
      <c r="AA84" s="410">
        <v>1</v>
      </c>
      <c r="AB84" s="411">
        <v>38</v>
      </c>
      <c r="AC84" s="409">
        <v>5.5</v>
      </c>
      <c r="AD84" s="410">
        <v>1</v>
      </c>
      <c r="AE84" s="411">
        <v>36</v>
      </c>
      <c r="AF84" s="409">
        <v>10</v>
      </c>
      <c r="AG84" s="410">
        <v>10</v>
      </c>
      <c r="AH84" s="411">
        <v>26</v>
      </c>
    </row>
    <row r="85" spans="1:34" ht="15" customHeight="1">
      <c r="A85" s="67">
        <v>125</v>
      </c>
      <c r="B85" s="64" t="s">
        <v>176</v>
      </c>
      <c r="C85" s="64" t="s">
        <v>177</v>
      </c>
      <c r="D85" s="64">
        <v>2008</v>
      </c>
      <c r="E85" s="64" t="s">
        <v>24</v>
      </c>
      <c r="F85" s="64" t="s">
        <v>163</v>
      </c>
      <c r="G85" s="64" t="s">
        <v>229</v>
      </c>
      <c r="H85" s="64" t="s">
        <v>53</v>
      </c>
      <c r="I85" s="52"/>
      <c r="J85" s="297"/>
      <c r="K85" s="298"/>
      <c r="L85" s="402"/>
      <c r="M85" s="403">
        <v>11</v>
      </c>
      <c r="N85" s="404">
        <v>17.5</v>
      </c>
      <c r="O85" s="401">
        <v>142</v>
      </c>
      <c r="P85" s="402"/>
      <c r="Q85" s="403">
        <v>13</v>
      </c>
      <c r="R85" s="404">
        <v>20</v>
      </c>
      <c r="S85" s="405"/>
      <c r="T85" s="406"/>
      <c r="U85" s="407">
        <v>10</v>
      </c>
      <c r="V85" s="408">
        <f t="shared" si="1"/>
        <v>7.9161720632874832</v>
      </c>
      <c r="W85" s="409">
        <v>8.5</v>
      </c>
      <c r="X85" s="410">
        <v>1</v>
      </c>
      <c r="Y85" s="411">
        <v>36</v>
      </c>
      <c r="Z85" s="409">
        <v>7</v>
      </c>
      <c r="AA85" s="410">
        <v>1</v>
      </c>
      <c r="AB85" s="411">
        <v>38</v>
      </c>
      <c r="AC85" s="409">
        <v>5.5</v>
      </c>
      <c r="AD85" s="410">
        <v>1</v>
      </c>
      <c r="AE85" s="411">
        <v>36</v>
      </c>
      <c r="AF85" s="409">
        <v>12</v>
      </c>
      <c r="AG85" s="410">
        <v>12</v>
      </c>
      <c r="AH85" s="411">
        <v>23</v>
      </c>
    </row>
    <row r="86" spans="1:34" ht="15" customHeight="1">
      <c r="A86" s="67">
        <v>110</v>
      </c>
      <c r="B86" s="64" t="s">
        <v>185</v>
      </c>
      <c r="C86" s="64" t="s">
        <v>184</v>
      </c>
      <c r="D86" s="64">
        <v>2007</v>
      </c>
      <c r="E86" s="64" t="s">
        <v>24</v>
      </c>
      <c r="F86" s="64" t="s">
        <v>163</v>
      </c>
      <c r="G86" s="64" t="s">
        <v>229</v>
      </c>
      <c r="H86" s="64" t="s">
        <v>186</v>
      </c>
      <c r="I86" s="52"/>
      <c r="J86" s="297"/>
      <c r="K86" s="298"/>
      <c r="L86" s="402"/>
      <c r="M86" s="403"/>
      <c r="N86" s="404"/>
      <c r="O86" s="401"/>
      <c r="P86" s="402"/>
      <c r="Q86" s="403"/>
      <c r="R86" s="404"/>
      <c r="S86" s="405"/>
      <c r="T86" s="406"/>
      <c r="U86" s="407">
        <v>20</v>
      </c>
      <c r="V86" s="408">
        <f t="shared" si="1"/>
        <v>19.601696245547984</v>
      </c>
      <c r="W86" s="409">
        <v>20</v>
      </c>
      <c r="X86" s="410">
        <v>20</v>
      </c>
      <c r="Y86" s="411">
        <v>33</v>
      </c>
      <c r="Z86" s="409">
        <v>21</v>
      </c>
      <c r="AA86" s="410">
        <v>21</v>
      </c>
      <c r="AB86" s="411">
        <v>15</v>
      </c>
      <c r="AC86" s="409">
        <v>18.5</v>
      </c>
      <c r="AD86" s="410">
        <v>18</v>
      </c>
      <c r="AE86" s="411">
        <v>22</v>
      </c>
      <c r="AF86" s="409">
        <v>19</v>
      </c>
      <c r="AG86" s="410">
        <v>19</v>
      </c>
      <c r="AH86" s="411">
        <v>16</v>
      </c>
    </row>
    <row r="87" spans="1:34" ht="15" customHeight="1">
      <c r="A87" s="67">
        <v>111</v>
      </c>
      <c r="B87" s="64" t="s">
        <v>154</v>
      </c>
      <c r="C87" s="64" t="s">
        <v>227</v>
      </c>
      <c r="D87" s="64">
        <v>2007</v>
      </c>
      <c r="E87" s="64" t="s">
        <v>24</v>
      </c>
      <c r="F87" s="64" t="s">
        <v>163</v>
      </c>
      <c r="G87" s="64" t="s">
        <v>229</v>
      </c>
      <c r="H87" s="64" t="s">
        <v>103</v>
      </c>
      <c r="I87" s="52"/>
      <c r="J87" s="297"/>
      <c r="K87" s="298"/>
      <c r="L87" s="402"/>
      <c r="M87" s="403"/>
      <c r="N87" s="404"/>
      <c r="O87" s="401"/>
      <c r="P87" s="402"/>
      <c r="Q87" s="403"/>
      <c r="R87" s="404"/>
      <c r="S87" s="405"/>
      <c r="T87" s="406"/>
      <c r="U87" s="407">
        <v>19</v>
      </c>
      <c r="V87" s="408">
        <f t="shared" si="1"/>
        <v>19.11732976050148</v>
      </c>
      <c r="W87" s="409">
        <v>19</v>
      </c>
      <c r="X87" s="410">
        <v>19</v>
      </c>
      <c r="Y87" s="411">
        <v>33.5</v>
      </c>
      <c r="Z87" s="409">
        <v>19</v>
      </c>
      <c r="AA87" s="410">
        <v>19</v>
      </c>
      <c r="AB87" s="411">
        <v>22</v>
      </c>
      <c r="AC87" s="409">
        <v>18.5</v>
      </c>
      <c r="AD87" s="410">
        <v>18</v>
      </c>
      <c r="AE87" s="411">
        <v>22</v>
      </c>
      <c r="AF87" s="409">
        <v>20</v>
      </c>
      <c r="AG87" s="410">
        <v>20</v>
      </c>
      <c r="AH87" s="411">
        <v>15</v>
      </c>
    </row>
    <row r="88" spans="1:34" ht="15" customHeight="1">
      <c r="A88" s="67">
        <v>105</v>
      </c>
      <c r="B88" s="64" t="s">
        <v>166</v>
      </c>
      <c r="C88" s="64" t="s">
        <v>167</v>
      </c>
      <c r="D88" s="64">
        <v>2007</v>
      </c>
      <c r="E88" s="64" t="s">
        <v>24</v>
      </c>
      <c r="F88" s="64" t="s">
        <v>163</v>
      </c>
      <c r="G88" s="64" t="s">
        <v>229</v>
      </c>
      <c r="H88" s="64" t="s">
        <v>168</v>
      </c>
      <c r="I88" s="52"/>
      <c r="J88" s="297"/>
      <c r="K88" s="298"/>
      <c r="L88" s="402"/>
      <c r="M88" s="403"/>
      <c r="N88" s="404"/>
      <c r="O88" s="401"/>
      <c r="P88" s="402"/>
      <c r="Q88" s="403"/>
      <c r="R88" s="404"/>
      <c r="S88" s="405"/>
      <c r="T88" s="406"/>
      <c r="U88" s="407">
        <v>18</v>
      </c>
      <c r="V88" s="408">
        <f t="shared" si="1"/>
        <v>17.244667194153394</v>
      </c>
      <c r="W88" s="409">
        <v>17</v>
      </c>
      <c r="X88" s="410">
        <v>17</v>
      </c>
      <c r="Y88" s="411">
        <v>35.5</v>
      </c>
      <c r="Z88" s="409">
        <v>17</v>
      </c>
      <c r="AA88" s="410">
        <v>17</v>
      </c>
      <c r="AB88" s="411">
        <v>29.5</v>
      </c>
      <c r="AC88" s="409">
        <v>17</v>
      </c>
      <c r="AD88" s="410">
        <v>17</v>
      </c>
      <c r="AE88" s="411">
        <v>25</v>
      </c>
      <c r="AF88" s="409">
        <v>18</v>
      </c>
      <c r="AG88" s="410">
        <v>18</v>
      </c>
      <c r="AH88" s="411">
        <v>18.5</v>
      </c>
    </row>
    <row r="89" spans="1:34" ht="15" customHeight="1">
      <c r="A89" s="67">
        <v>124</v>
      </c>
      <c r="B89" s="64" t="s">
        <v>193</v>
      </c>
      <c r="C89" s="64" t="s">
        <v>194</v>
      </c>
      <c r="D89" s="64">
        <v>2008</v>
      </c>
      <c r="E89" s="64" t="s">
        <v>24</v>
      </c>
      <c r="F89" s="64" t="s">
        <v>163</v>
      </c>
      <c r="G89" s="64" t="s">
        <v>229</v>
      </c>
      <c r="H89" s="64" t="s">
        <v>33</v>
      </c>
      <c r="I89" s="52"/>
      <c r="J89" s="297"/>
      <c r="K89" s="298"/>
      <c r="L89" s="402"/>
      <c r="M89" s="403"/>
      <c r="N89" s="404"/>
      <c r="O89" s="401"/>
      <c r="P89" s="402"/>
      <c r="Q89" s="403"/>
      <c r="R89" s="404"/>
      <c r="S89" s="405"/>
      <c r="T89" s="406"/>
      <c r="U89" s="407">
        <v>17</v>
      </c>
      <c r="V89" s="408">
        <f t="shared" si="1"/>
        <v>15.24779201195933</v>
      </c>
      <c r="W89" s="409">
        <v>18</v>
      </c>
      <c r="X89" s="410">
        <v>18</v>
      </c>
      <c r="Y89" s="411">
        <v>34.5</v>
      </c>
      <c r="Z89" s="409">
        <v>14</v>
      </c>
      <c r="AA89" s="410">
        <v>14</v>
      </c>
      <c r="AB89" s="411">
        <v>36</v>
      </c>
      <c r="AC89" s="409">
        <v>13</v>
      </c>
      <c r="AD89" s="410">
        <v>13</v>
      </c>
      <c r="AE89" s="411">
        <v>33.5</v>
      </c>
      <c r="AF89" s="409">
        <v>16.5</v>
      </c>
      <c r="AG89" s="410">
        <v>16</v>
      </c>
      <c r="AH89" s="411">
        <v>19</v>
      </c>
    </row>
    <row r="90" spans="1:34" ht="15" customHeight="1">
      <c r="A90" s="67">
        <v>140</v>
      </c>
      <c r="B90" s="64" t="s">
        <v>234</v>
      </c>
      <c r="C90" s="64" t="s">
        <v>235</v>
      </c>
      <c r="D90" s="64">
        <v>2007</v>
      </c>
      <c r="E90" s="64" t="s">
        <v>24</v>
      </c>
      <c r="F90" s="64" t="s">
        <v>163</v>
      </c>
      <c r="G90" s="64" t="s">
        <v>229</v>
      </c>
      <c r="H90" s="64" t="s">
        <v>33</v>
      </c>
      <c r="I90" s="52"/>
      <c r="J90" s="297"/>
      <c r="K90" s="298"/>
      <c r="L90" s="402"/>
      <c r="M90" s="403"/>
      <c r="N90" s="404"/>
      <c r="O90" s="401"/>
      <c r="P90" s="402"/>
      <c r="Q90" s="403"/>
      <c r="R90" s="404"/>
      <c r="S90" s="405"/>
      <c r="T90" s="406"/>
      <c r="U90" s="407">
        <v>22</v>
      </c>
      <c r="V90" s="408">
        <f t="shared" si="1"/>
        <v>22.494443758403989</v>
      </c>
      <c r="W90" s="409">
        <v>23</v>
      </c>
      <c r="X90" s="410">
        <v>23</v>
      </c>
      <c r="Y90" s="411">
        <v>16</v>
      </c>
      <c r="Z90" s="409">
        <v>23</v>
      </c>
      <c r="AA90" s="410">
        <v>23</v>
      </c>
      <c r="AB90" s="411">
        <v>10.5</v>
      </c>
      <c r="AC90" s="409">
        <v>22</v>
      </c>
      <c r="AD90" s="410">
        <v>22</v>
      </c>
      <c r="AE90" s="411">
        <v>15</v>
      </c>
      <c r="AF90" s="409">
        <v>22</v>
      </c>
      <c r="AG90" s="410">
        <v>22</v>
      </c>
      <c r="AH90" s="411">
        <v>8</v>
      </c>
    </row>
    <row r="91" spans="1:34" ht="15" customHeight="1">
      <c r="A91" s="67">
        <v>123</v>
      </c>
      <c r="B91" s="64" t="s">
        <v>191</v>
      </c>
      <c r="C91" s="64" t="s">
        <v>192</v>
      </c>
      <c r="D91" s="64">
        <v>2008</v>
      </c>
      <c r="E91" s="64" t="s">
        <v>24</v>
      </c>
      <c r="F91" s="64" t="s">
        <v>163</v>
      </c>
      <c r="G91" s="64" t="s">
        <v>229</v>
      </c>
      <c r="H91" s="64" t="s">
        <v>33</v>
      </c>
      <c r="I91" s="52"/>
      <c r="J91" s="297"/>
      <c r="K91" s="298"/>
      <c r="L91" s="402"/>
      <c r="M91" s="403"/>
      <c r="N91" s="404"/>
      <c r="O91" s="401"/>
      <c r="P91" s="402"/>
      <c r="Q91" s="403"/>
      <c r="R91" s="404"/>
      <c r="S91" s="405"/>
      <c r="T91" s="406"/>
      <c r="U91" s="407">
        <v>23</v>
      </c>
      <c r="V91" s="408">
        <f t="shared" si="1"/>
        <v>22.494443758403989</v>
      </c>
      <c r="W91" s="409">
        <v>22</v>
      </c>
      <c r="X91" s="410">
        <v>22</v>
      </c>
      <c r="Y91" s="411">
        <v>18</v>
      </c>
      <c r="Z91" s="409">
        <v>22</v>
      </c>
      <c r="AA91" s="410">
        <v>22</v>
      </c>
      <c r="AB91" s="411">
        <v>11</v>
      </c>
      <c r="AC91" s="409">
        <v>23</v>
      </c>
      <c r="AD91" s="410">
        <v>23</v>
      </c>
      <c r="AE91" s="411">
        <v>14</v>
      </c>
      <c r="AF91" s="409">
        <v>23</v>
      </c>
      <c r="AG91" s="410">
        <v>23</v>
      </c>
      <c r="AH91" s="411">
        <v>6</v>
      </c>
    </row>
    <row r="92" spans="1:34" ht="15" customHeight="1">
      <c r="A92" s="67">
        <v>99</v>
      </c>
      <c r="B92" s="64" t="s">
        <v>200</v>
      </c>
      <c r="C92" s="64" t="s">
        <v>201</v>
      </c>
      <c r="D92" s="64">
        <v>2008</v>
      </c>
      <c r="E92" s="64" t="s">
        <v>24</v>
      </c>
      <c r="F92" s="64" t="s">
        <v>163</v>
      </c>
      <c r="G92" s="64" t="s">
        <v>230</v>
      </c>
      <c r="H92" s="64" t="s">
        <v>216</v>
      </c>
      <c r="I92" s="52"/>
      <c r="J92" s="297"/>
      <c r="K92" s="298"/>
      <c r="L92" s="402"/>
      <c r="M92" s="403"/>
      <c r="N92" s="404"/>
      <c r="O92" s="401"/>
      <c r="P92" s="402"/>
      <c r="Q92" s="403">
        <v>9</v>
      </c>
      <c r="R92" s="404">
        <v>24.5</v>
      </c>
      <c r="S92" s="405"/>
      <c r="T92" s="406"/>
      <c r="U92" s="407">
        <v>16</v>
      </c>
      <c r="V92" s="408">
        <f t="shared" si="1"/>
        <v>13.711212215071267</v>
      </c>
      <c r="W92" s="409">
        <v>8.5</v>
      </c>
      <c r="X92" s="410">
        <v>1</v>
      </c>
      <c r="Y92" s="411">
        <v>36</v>
      </c>
      <c r="Z92" s="409">
        <v>18</v>
      </c>
      <c r="AA92" s="410">
        <v>18</v>
      </c>
      <c r="AB92" s="411">
        <v>26</v>
      </c>
      <c r="AC92" s="409">
        <v>21</v>
      </c>
      <c r="AD92" s="410">
        <v>21</v>
      </c>
      <c r="AE92" s="411">
        <v>18</v>
      </c>
      <c r="AF92" s="409">
        <v>11</v>
      </c>
      <c r="AG92" s="410">
        <v>11</v>
      </c>
      <c r="AH92" s="411">
        <v>23.5</v>
      </c>
    </row>
    <row r="93" spans="1:34" ht="15" customHeight="1">
      <c r="A93" s="67">
        <v>98</v>
      </c>
      <c r="B93" s="64" t="s">
        <v>108</v>
      </c>
      <c r="C93" s="64" t="s">
        <v>169</v>
      </c>
      <c r="D93" s="64">
        <v>2008</v>
      </c>
      <c r="E93" s="64" t="s">
        <v>24</v>
      </c>
      <c r="F93" s="64" t="s">
        <v>163</v>
      </c>
      <c r="G93" s="64" t="s">
        <v>230</v>
      </c>
      <c r="H93" s="64" t="s">
        <v>170</v>
      </c>
      <c r="I93" s="52"/>
      <c r="J93" s="297"/>
      <c r="K93" s="298"/>
      <c r="L93" s="402"/>
      <c r="M93" s="403"/>
      <c r="N93" s="404"/>
      <c r="O93" s="401"/>
      <c r="P93" s="402"/>
      <c r="Q93" s="403">
        <v>10</v>
      </c>
      <c r="R93" s="404">
        <v>23.5</v>
      </c>
      <c r="S93" s="405"/>
      <c r="T93" s="406"/>
      <c r="U93" s="407">
        <v>6</v>
      </c>
      <c r="V93" s="408">
        <f t="shared" si="1"/>
        <v>7.0385828932347323</v>
      </c>
      <c r="W93" s="409">
        <v>8.5</v>
      </c>
      <c r="X93" s="410">
        <v>1</v>
      </c>
      <c r="Y93" s="411">
        <v>36</v>
      </c>
      <c r="Z93" s="409">
        <v>7</v>
      </c>
      <c r="AA93" s="410">
        <v>1</v>
      </c>
      <c r="AB93" s="411">
        <v>38</v>
      </c>
      <c r="AC93" s="409">
        <v>5.5</v>
      </c>
      <c r="AD93" s="410">
        <v>1</v>
      </c>
      <c r="AE93" s="411">
        <v>36</v>
      </c>
      <c r="AF93" s="409">
        <v>7.5</v>
      </c>
      <c r="AG93" s="410">
        <v>6</v>
      </c>
      <c r="AH93" s="411">
        <v>26.5</v>
      </c>
    </row>
    <row r="94" spans="1:34" ht="15" customHeight="1">
      <c r="A94" s="67">
        <v>107</v>
      </c>
      <c r="B94" s="64" t="s">
        <v>178</v>
      </c>
      <c r="C94" s="64" t="s">
        <v>179</v>
      </c>
      <c r="D94" s="64">
        <v>2007</v>
      </c>
      <c r="E94" s="64" t="s">
        <v>24</v>
      </c>
      <c r="F94" s="64" t="s">
        <v>163</v>
      </c>
      <c r="G94" s="64" t="s">
        <v>229</v>
      </c>
      <c r="H94" s="64" t="s">
        <v>50</v>
      </c>
      <c r="I94" s="52"/>
      <c r="J94" s="297"/>
      <c r="K94" s="298"/>
      <c r="L94" s="402"/>
      <c r="M94" s="403"/>
      <c r="N94" s="404"/>
      <c r="O94" s="401"/>
      <c r="P94" s="402"/>
      <c r="Q94" s="403">
        <v>14</v>
      </c>
      <c r="R94" s="404">
        <v>20</v>
      </c>
      <c r="S94" s="405"/>
      <c r="T94" s="406"/>
      <c r="U94" s="407">
        <v>13</v>
      </c>
      <c r="V94" s="408">
        <f t="shared" si="1"/>
        <v>11.015977551769303</v>
      </c>
      <c r="W94" s="409">
        <v>8.5</v>
      </c>
      <c r="X94" s="410">
        <v>1</v>
      </c>
      <c r="Y94" s="411">
        <v>36</v>
      </c>
      <c r="Z94" s="409">
        <v>7</v>
      </c>
      <c r="AA94" s="410">
        <v>1</v>
      </c>
      <c r="AB94" s="411">
        <v>38</v>
      </c>
      <c r="AC94" s="409">
        <v>15</v>
      </c>
      <c r="AD94" s="410">
        <v>15</v>
      </c>
      <c r="AE94" s="411">
        <v>31.5</v>
      </c>
      <c r="AF94" s="409">
        <v>16.5</v>
      </c>
      <c r="AG94" s="410">
        <v>16</v>
      </c>
      <c r="AH94" s="411">
        <v>19</v>
      </c>
    </row>
    <row r="95" spans="1:34" ht="15" customHeight="1">
      <c r="A95" s="67">
        <v>102</v>
      </c>
      <c r="B95" s="64" t="s">
        <v>187</v>
      </c>
      <c r="C95" s="64" t="s">
        <v>188</v>
      </c>
      <c r="D95" s="64">
        <v>2008</v>
      </c>
      <c r="E95" s="64" t="s">
        <v>24</v>
      </c>
      <c r="F95" s="64" t="s">
        <v>163</v>
      </c>
      <c r="G95" s="64" t="s">
        <v>230</v>
      </c>
      <c r="H95" s="64" t="s">
        <v>189</v>
      </c>
      <c r="I95" s="52"/>
      <c r="J95" s="297"/>
      <c r="K95" s="298"/>
      <c r="L95" s="402"/>
      <c r="M95" s="403"/>
      <c r="N95" s="404"/>
      <c r="O95" s="401"/>
      <c r="P95" s="402"/>
      <c r="Q95" s="403">
        <v>15</v>
      </c>
      <c r="R95" s="404">
        <v>19.5</v>
      </c>
      <c r="S95" s="405"/>
      <c r="T95" s="406"/>
      <c r="U95" s="407">
        <v>12</v>
      </c>
      <c r="V95" s="408">
        <f t="shared" si="1"/>
        <v>9.7115721184060657</v>
      </c>
      <c r="W95" s="409">
        <v>8.5</v>
      </c>
      <c r="X95" s="410">
        <v>1</v>
      </c>
      <c r="Y95" s="411">
        <v>36</v>
      </c>
      <c r="Z95" s="409">
        <v>7</v>
      </c>
      <c r="AA95" s="410">
        <v>1</v>
      </c>
      <c r="AB95" s="411">
        <v>38</v>
      </c>
      <c r="AC95" s="409">
        <v>11.5</v>
      </c>
      <c r="AD95" s="410">
        <v>11</v>
      </c>
      <c r="AE95" s="411">
        <v>35.5</v>
      </c>
      <c r="AF95" s="409">
        <v>13</v>
      </c>
      <c r="AG95" s="410">
        <v>13</v>
      </c>
      <c r="AH95" s="411">
        <v>21</v>
      </c>
    </row>
    <row r="96" spans="1:34" ht="15" customHeight="1">
      <c r="A96" s="67">
        <v>101</v>
      </c>
      <c r="B96" s="64" t="s">
        <v>182</v>
      </c>
      <c r="C96" s="64" t="s">
        <v>183</v>
      </c>
      <c r="D96" s="64">
        <v>2008</v>
      </c>
      <c r="E96" s="64" t="s">
        <v>24</v>
      </c>
      <c r="F96" s="64" t="s">
        <v>163</v>
      </c>
      <c r="G96" s="64" t="s">
        <v>230</v>
      </c>
      <c r="H96" s="64" t="s">
        <v>107</v>
      </c>
      <c r="I96" s="52"/>
      <c r="J96" s="297"/>
      <c r="K96" s="298"/>
      <c r="L96" s="402"/>
      <c r="M96" s="403"/>
      <c r="N96" s="404"/>
      <c r="O96" s="401"/>
      <c r="P96" s="402"/>
      <c r="Q96" s="403">
        <v>16</v>
      </c>
      <c r="R96" s="404">
        <v>13</v>
      </c>
      <c r="S96" s="405"/>
      <c r="T96" s="406"/>
      <c r="U96" s="407">
        <v>15</v>
      </c>
      <c r="V96" s="408">
        <f t="shared" si="1"/>
        <v>13.222380546014509</v>
      </c>
      <c r="W96" s="409">
        <v>8.5</v>
      </c>
      <c r="X96" s="410">
        <v>1</v>
      </c>
      <c r="Y96" s="411">
        <v>36</v>
      </c>
      <c r="Z96" s="409">
        <v>15.5</v>
      </c>
      <c r="AA96" s="410">
        <v>15</v>
      </c>
      <c r="AB96" s="411">
        <v>35.5</v>
      </c>
      <c r="AC96" s="409">
        <v>16</v>
      </c>
      <c r="AD96" s="410">
        <v>16</v>
      </c>
      <c r="AE96" s="411">
        <v>31</v>
      </c>
      <c r="AF96" s="409">
        <v>14.5</v>
      </c>
      <c r="AG96" s="410">
        <v>14</v>
      </c>
      <c r="AH96" s="411">
        <v>19.5</v>
      </c>
    </row>
    <row r="97" spans="1:34" ht="15" customHeight="1">
      <c r="A97" s="67">
        <v>109</v>
      </c>
      <c r="B97" s="64" t="s">
        <v>198</v>
      </c>
      <c r="C97" s="64" t="s">
        <v>199</v>
      </c>
      <c r="D97" s="64">
        <v>2007</v>
      </c>
      <c r="E97" s="64" t="s">
        <v>24</v>
      </c>
      <c r="F97" s="64" t="s">
        <v>163</v>
      </c>
      <c r="G97" s="64" t="s">
        <v>229</v>
      </c>
      <c r="H97" s="64"/>
      <c r="I97" s="52"/>
      <c r="J97" s="297"/>
      <c r="K97" s="298"/>
      <c r="L97" s="402"/>
      <c r="M97" s="403"/>
      <c r="N97" s="404"/>
      <c r="O97" s="401"/>
      <c r="P97" s="402"/>
      <c r="Q97" s="403"/>
      <c r="R97" s="404"/>
      <c r="S97" s="405"/>
      <c r="T97" s="406"/>
      <c r="U97" s="407">
        <v>21</v>
      </c>
      <c r="V97" s="408">
        <f t="shared" si="1"/>
        <v>20.493901531919196</v>
      </c>
      <c r="W97" s="409">
        <v>21</v>
      </c>
      <c r="X97" s="410">
        <v>21</v>
      </c>
      <c r="Y97" s="411">
        <v>32</v>
      </c>
      <c r="Z97" s="409">
        <v>20</v>
      </c>
      <c r="AA97" s="410">
        <v>20</v>
      </c>
      <c r="AB97" s="411">
        <v>18.5</v>
      </c>
      <c r="AC97" s="409">
        <v>20</v>
      </c>
      <c r="AD97" s="410">
        <v>20</v>
      </c>
      <c r="AE97" s="411">
        <v>21.5</v>
      </c>
      <c r="AF97" s="409">
        <v>21</v>
      </c>
      <c r="AG97" s="410">
        <v>21</v>
      </c>
      <c r="AH97" s="411">
        <v>14</v>
      </c>
    </row>
    <row r="98" spans="1:34" ht="15" hidden="1" customHeight="1">
      <c r="A98" s="317">
        <v>134</v>
      </c>
      <c r="B98" s="65" t="s">
        <v>219</v>
      </c>
      <c r="C98" s="65" t="s">
        <v>220</v>
      </c>
      <c r="D98" s="65">
        <v>2008</v>
      </c>
      <c r="E98" s="65" t="s">
        <v>64</v>
      </c>
      <c r="F98" s="65" t="s">
        <v>163</v>
      </c>
      <c r="G98" s="318" t="s">
        <v>229</v>
      </c>
      <c r="H98" s="319" t="s">
        <v>221</v>
      </c>
      <c r="I98" s="51"/>
      <c r="J98" s="40"/>
      <c r="K98" s="320"/>
      <c r="L98" s="321"/>
      <c r="M98" s="322"/>
      <c r="N98" s="323"/>
      <c r="O98" s="324"/>
      <c r="P98" s="321"/>
      <c r="Q98" s="322">
        <v>9</v>
      </c>
      <c r="R98" s="323">
        <v>16.5</v>
      </c>
      <c r="S98" s="324"/>
      <c r="T98" s="325"/>
      <c r="U98" s="326">
        <v>10</v>
      </c>
      <c r="V98" s="327">
        <f t="shared" si="1"/>
        <v>8.92762970244857</v>
      </c>
      <c r="W98" s="266">
        <v>5.5</v>
      </c>
      <c r="X98" s="4">
        <v>1</v>
      </c>
      <c r="Y98" s="60">
        <v>36</v>
      </c>
      <c r="Z98" s="61">
        <v>10</v>
      </c>
      <c r="AA98" s="4">
        <v>10</v>
      </c>
      <c r="AB98" s="60">
        <v>36</v>
      </c>
      <c r="AC98" s="61">
        <v>11</v>
      </c>
      <c r="AD98" s="4">
        <v>11</v>
      </c>
      <c r="AE98" s="60">
        <v>29</v>
      </c>
      <c r="AF98" s="61">
        <v>10.5</v>
      </c>
      <c r="AG98" s="4">
        <v>10</v>
      </c>
      <c r="AH98" s="10">
        <v>15</v>
      </c>
    </row>
    <row r="99" spans="1:34" ht="15" hidden="1" customHeight="1" thickBot="1">
      <c r="A99" s="165">
        <v>115</v>
      </c>
      <c r="B99" s="166" t="s">
        <v>73</v>
      </c>
      <c r="C99" s="166" t="s">
        <v>213</v>
      </c>
      <c r="D99" s="166">
        <v>2007</v>
      </c>
      <c r="E99" s="166" t="s">
        <v>64</v>
      </c>
      <c r="F99" s="166" t="s">
        <v>163</v>
      </c>
      <c r="G99" s="166" t="s">
        <v>229</v>
      </c>
      <c r="H99" s="64" t="s">
        <v>43</v>
      </c>
      <c r="I99" s="52"/>
      <c r="J99" s="42"/>
      <c r="K99" s="43"/>
      <c r="L99" s="118"/>
      <c r="M99" s="119"/>
      <c r="N99" s="120"/>
      <c r="O99" s="122"/>
      <c r="P99" s="167"/>
      <c r="Q99" s="168">
        <v>10</v>
      </c>
      <c r="R99" s="169">
        <v>16.5</v>
      </c>
      <c r="S99" s="170"/>
      <c r="T99" s="171"/>
      <c r="U99" s="172">
        <v>11</v>
      </c>
      <c r="V99" s="173">
        <f t="shared" si="1"/>
        <v>11.336513392618874</v>
      </c>
      <c r="W99" s="37">
        <v>11</v>
      </c>
      <c r="X99" s="6">
        <v>11</v>
      </c>
      <c r="Y99" s="8">
        <v>33</v>
      </c>
      <c r="Z99" s="39">
        <v>11</v>
      </c>
      <c r="AA99" s="6">
        <v>11</v>
      </c>
      <c r="AB99" s="8">
        <v>35</v>
      </c>
      <c r="AC99" s="39">
        <v>13</v>
      </c>
      <c r="AD99" s="6">
        <v>13</v>
      </c>
      <c r="AE99" s="8">
        <v>24.5</v>
      </c>
      <c r="AF99" s="39">
        <v>10.5</v>
      </c>
      <c r="AG99" s="6">
        <v>10</v>
      </c>
      <c r="AH99" s="12">
        <v>15</v>
      </c>
    </row>
    <row r="100" spans="1:34" ht="15" hidden="1" customHeight="1" thickTop="1">
      <c r="A100" s="104">
        <v>129</v>
      </c>
      <c r="B100" s="105" t="s">
        <v>138</v>
      </c>
      <c r="C100" s="105" t="s">
        <v>205</v>
      </c>
      <c r="D100" s="105">
        <v>2008</v>
      </c>
      <c r="E100" s="105" t="s">
        <v>64</v>
      </c>
      <c r="F100" s="105" t="s">
        <v>163</v>
      </c>
      <c r="G100" s="105" t="s">
        <v>229</v>
      </c>
      <c r="H100" s="64" t="s">
        <v>122</v>
      </c>
      <c r="I100" s="52"/>
      <c r="J100" s="42"/>
      <c r="K100" s="43"/>
      <c r="L100" s="89"/>
      <c r="M100" s="90"/>
      <c r="N100" s="91"/>
      <c r="O100" s="101"/>
      <c r="P100" s="106"/>
      <c r="Q100" s="107">
        <v>11</v>
      </c>
      <c r="R100" s="108">
        <v>13</v>
      </c>
      <c r="S100" s="184"/>
      <c r="T100" s="110"/>
      <c r="U100" s="111">
        <v>13</v>
      </c>
      <c r="V100" s="112">
        <f t="shared" si="1"/>
        <v>12.961481396815719</v>
      </c>
      <c r="W100" s="58">
        <v>12</v>
      </c>
      <c r="X100" s="4">
        <v>12</v>
      </c>
      <c r="Y100" s="60">
        <v>27</v>
      </c>
      <c r="Z100" s="61">
        <v>14</v>
      </c>
      <c r="AA100" s="4">
        <v>14</v>
      </c>
      <c r="AB100" s="60">
        <v>17</v>
      </c>
      <c r="AC100" s="61">
        <v>14</v>
      </c>
      <c r="AD100" s="4">
        <v>14</v>
      </c>
      <c r="AE100" s="60">
        <v>22.5</v>
      </c>
      <c r="AF100" s="61">
        <v>12</v>
      </c>
      <c r="AG100" s="4">
        <v>12</v>
      </c>
      <c r="AH100" s="10">
        <v>14.5</v>
      </c>
    </row>
    <row r="101" spans="1:34" ht="15" hidden="1" customHeight="1" thickBot="1">
      <c r="A101" s="222">
        <v>137</v>
      </c>
      <c r="B101" s="223" t="s">
        <v>73</v>
      </c>
      <c r="C101" s="223" t="s">
        <v>224</v>
      </c>
      <c r="D101" s="223">
        <v>2008</v>
      </c>
      <c r="E101" s="223" t="s">
        <v>64</v>
      </c>
      <c r="F101" s="223" t="s">
        <v>163</v>
      </c>
      <c r="G101" s="224" t="s">
        <v>229</v>
      </c>
      <c r="H101" s="203" t="s">
        <v>225</v>
      </c>
      <c r="I101" s="52"/>
      <c r="J101" s="42"/>
      <c r="K101" s="201"/>
      <c r="L101" s="219"/>
      <c r="M101" s="247"/>
      <c r="N101" s="220"/>
      <c r="O101" s="221"/>
      <c r="P101" s="219"/>
      <c r="Q101" s="247">
        <v>12</v>
      </c>
      <c r="R101" s="220">
        <v>10.5</v>
      </c>
      <c r="S101" s="221"/>
      <c r="T101" s="217"/>
      <c r="U101" s="250">
        <v>9</v>
      </c>
      <c r="V101" s="218">
        <f t="shared" si="1"/>
        <v>7.7265287307041826</v>
      </c>
      <c r="W101" s="264">
        <v>5.5</v>
      </c>
      <c r="X101" s="6">
        <v>1</v>
      </c>
      <c r="Y101" s="8">
        <v>36</v>
      </c>
      <c r="Z101" s="39">
        <v>9</v>
      </c>
      <c r="AA101" s="6">
        <v>9</v>
      </c>
      <c r="AB101" s="8">
        <v>36.5</v>
      </c>
      <c r="AC101" s="39">
        <v>9</v>
      </c>
      <c r="AD101" s="6">
        <v>9</v>
      </c>
      <c r="AE101" s="8">
        <v>33</v>
      </c>
      <c r="AF101" s="39">
        <v>8</v>
      </c>
      <c r="AG101" s="6">
        <v>8</v>
      </c>
      <c r="AH101" s="12">
        <v>20.5</v>
      </c>
    </row>
    <row r="102" spans="1:34" ht="15" hidden="1" customHeight="1">
      <c r="A102" s="104">
        <v>138</v>
      </c>
      <c r="B102" s="105" t="s">
        <v>97</v>
      </c>
      <c r="C102" s="105" t="s">
        <v>226</v>
      </c>
      <c r="D102" s="105">
        <v>2008</v>
      </c>
      <c r="E102" s="105" t="s">
        <v>64</v>
      </c>
      <c r="F102" s="105" t="s">
        <v>163</v>
      </c>
      <c r="G102" s="105" t="s">
        <v>229</v>
      </c>
      <c r="H102" s="64" t="s">
        <v>33</v>
      </c>
      <c r="I102" s="52"/>
      <c r="J102" s="42"/>
      <c r="K102" s="43"/>
      <c r="L102" s="118"/>
      <c r="M102" s="119"/>
      <c r="N102" s="120"/>
      <c r="O102" s="122"/>
      <c r="P102" s="106"/>
      <c r="Q102" s="107">
        <v>13</v>
      </c>
      <c r="R102" s="108">
        <v>10.5</v>
      </c>
      <c r="S102" s="184"/>
      <c r="T102" s="110"/>
      <c r="U102" s="111">
        <v>12</v>
      </c>
      <c r="V102" s="112">
        <f t="shared" si="1"/>
        <v>12.742446702198066</v>
      </c>
      <c r="W102" s="113">
        <v>13</v>
      </c>
      <c r="X102" s="114">
        <v>13</v>
      </c>
      <c r="Y102" s="115">
        <v>18</v>
      </c>
      <c r="Z102" s="116">
        <v>13</v>
      </c>
      <c r="AA102" s="114">
        <v>13</v>
      </c>
      <c r="AB102" s="115">
        <v>22</v>
      </c>
      <c r="AC102" s="116">
        <v>12</v>
      </c>
      <c r="AD102" s="114">
        <v>12</v>
      </c>
      <c r="AE102" s="115">
        <v>26.5</v>
      </c>
      <c r="AF102" s="116">
        <v>13</v>
      </c>
      <c r="AG102" s="114">
        <v>13</v>
      </c>
      <c r="AH102" s="117">
        <v>12</v>
      </c>
    </row>
    <row r="103" spans="1:34" ht="15" hidden="1" customHeight="1">
      <c r="A103" s="87">
        <v>130</v>
      </c>
      <c r="B103" s="88" t="s">
        <v>66</v>
      </c>
      <c r="C103" s="88" t="s">
        <v>212</v>
      </c>
      <c r="D103" s="88">
        <v>2008</v>
      </c>
      <c r="E103" s="88" t="s">
        <v>64</v>
      </c>
      <c r="F103" s="88" t="s">
        <v>163</v>
      </c>
      <c r="G103" s="88" t="s">
        <v>229</v>
      </c>
      <c r="H103" s="64" t="s">
        <v>43</v>
      </c>
      <c r="I103" s="52"/>
      <c r="J103" s="42"/>
      <c r="K103" s="43"/>
      <c r="L103" s="28"/>
      <c r="M103" s="32"/>
      <c r="N103" s="24"/>
      <c r="O103" s="47"/>
      <c r="P103" s="89"/>
      <c r="Q103" s="90">
        <v>14</v>
      </c>
      <c r="R103" s="91">
        <v>10.5</v>
      </c>
      <c r="S103" s="101"/>
      <c r="T103" s="93"/>
      <c r="U103" s="94">
        <v>15</v>
      </c>
      <c r="V103" s="185">
        <f t="shared" si="1"/>
        <v>14.739398093424782</v>
      </c>
      <c r="W103" s="96">
        <v>14.5</v>
      </c>
      <c r="X103" s="97">
        <v>14</v>
      </c>
      <c r="Y103" s="98">
        <v>17</v>
      </c>
      <c r="Z103" s="99">
        <v>15</v>
      </c>
      <c r="AA103" s="97">
        <v>15</v>
      </c>
      <c r="AB103" s="98">
        <v>16</v>
      </c>
      <c r="AC103" s="99">
        <v>15.5</v>
      </c>
      <c r="AD103" s="97">
        <v>15</v>
      </c>
      <c r="AE103" s="98">
        <v>18</v>
      </c>
      <c r="AF103" s="99">
        <v>14</v>
      </c>
      <c r="AG103" s="97">
        <v>14</v>
      </c>
      <c r="AH103" s="100">
        <v>11</v>
      </c>
    </row>
    <row r="104" spans="1:34" ht="15" hidden="1" customHeight="1" thickBot="1">
      <c r="A104" s="68">
        <v>120</v>
      </c>
      <c r="B104" s="66" t="s">
        <v>62</v>
      </c>
      <c r="C104" s="66" t="s">
        <v>146</v>
      </c>
      <c r="D104" s="66">
        <v>2007</v>
      </c>
      <c r="E104" s="66" t="s">
        <v>64</v>
      </c>
      <c r="F104" s="66" t="s">
        <v>163</v>
      </c>
      <c r="G104" s="66" t="s">
        <v>229</v>
      </c>
      <c r="H104" s="64" t="s">
        <v>33</v>
      </c>
      <c r="I104" s="52"/>
      <c r="J104" s="42"/>
      <c r="K104" s="43"/>
      <c r="L104" s="28"/>
      <c r="M104" s="32"/>
      <c r="N104" s="24"/>
      <c r="O104" s="47"/>
      <c r="P104" s="29"/>
      <c r="Q104" s="33">
        <v>15</v>
      </c>
      <c r="R104" s="25">
        <v>0</v>
      </c>
      <c r="S104" s="48"/>
      <c r="T104" s="79"/>
      <c r="U104" s="35">
        <v>14</v>
      </c>
      <c r="V104" s="183">
        <f t="shared" si="1"/>
        <v>13.23900367858749</v>
      </c>
      <c r="W104" s="37">
        <v>16</v>
      </c>
      <c r="X104" s="6">
        <v>16</v>
      </c>
      <c r="Y104" s="8">
        <v>0</v>
      </c>
      <c r="Z104" s="39">
        <v>12</v>
      </c>
      <c r="AA104" s="6">
        <v>12</v>
      </c>
      <c r="AB104" s="8">
        <v>27</v>
      </c>
      <c r="AC104" s="39">
        <v>10</v>
      </c>
      <c r="AD104" s="6">
        <v>10</v>
      </c>
      <c r="AE104" s="8">
        <v>29.5</v>
      </c>
      <c r="AF104" s="39">
        <v>16</v>
      </c>
      <c r="AG104" s="6">
        <v>16</v>
      </c>
      <c r="AH104" s="12">
        <v>0</v>
      </c>
    </row>
    <row r="105" spans="1:34" ht="15" hidden="1" customHeight="1" thickTop="1" thickBot="1">
      <c r="A105" s="165">
        <v>131</v>
      </c>
      <c r="B105" s="166" t="s">
        <v>66</v>
      </c>
      <c r="C105" s="166" t="s">
        <v>202</v>
      </c>
      <c r="D105" s="166">
        <v>2008</v>
      </c>
      <c r="E105" s="166" t="s">
        <v>64</v>
      </c>
      <c r="F105" s="166" t="s">
        <v>163</v>
      </c>
      <c r="G105" s="166" t="s">
        <v>229</v>
      </c>
      <c r="H105" s="66" t="s">
        <v>33</v>
      </c>
      <c r="I105" s="63"/>
      <c r="J105" s="44"/>
      <c r="K105" s="45"/>
      <c r="L105" s="29"/>
      <c r="M105" s="33"/>
      <c r="N105" s="25"/>
      <c r="O105" s="48"/>
      <c r="P105" s="167"/>
      <c r="Q105" s="168">
        <v>16</v>
      </c>
      <c r="R105" s="169">
        <v>0</v>
      </c>
      <c r="S105" s="170"/>
      <c r="T105" s="171"/>
      <c r="U105" s="172">
        <v>16</v>
      </c>
      <c r="V105" s="173">
        <f t="shared" si="1"/>
        <v>15.239746239576235</v>
      </c>
      <c r="W105" s="174">
        <v>14.5</v>
      </c>
      <c r="X105" s="175">
        <v>14</v>
      </c>
      <c r="Y105" s="176">
        <v>17</v>
      </c>
      <c r="Z105" s="177">
        <v>16</v>
      </c>
      <c r="AA105" s="175">
        <v>16</v>
      </c>
      <c r="AB105" s="176">
        <v>11.5</v>
      </c>
      <c r="AC105" s="177">
        <v>15.5</v>
      </c>
      <c r="AD105" s="175">
        <v>15</v>
      </c>
      <c r="AE105" s="176">
        <v>18</v>
      </c>
      <c r="AF105" s="177">
        <v>15</v>
      </c>
      <c r="AG105" s="175">
        <v>15</v>
      </c>
      <c r="AH105" s="178">
        <v>4.5</v>
      </c>
    </row>
    <row r="106" spans="1:34" ht="15" customHeight="1">
      <c r="A106" s="433">
        <v>144</v>
      </c>
      <c r="B106" s="64" t="s">
        <v>248</v>
      </c>
      <c r="C106" s="64" t="s">
        <v>249</v>
      </c>
      <c r="D106" s="67">
        <v>2007</v>
      </c>
      <c r="E106" s="69" t="s">
        <v>24</v>
      </c>
      <c r="F106" s="69" t="s">
        <v>163</v>
      </c>
      <c r="G106" s="69" t="s">
        <v>284</v>
      </c>
      <c r="H106" s="64" t="s">
        <v>247</v>
      </c>
      <c r="I106" s="429"/>
      <c r="J106" s="429"/>
      <c r="K106" s="429"/>
      <c r="L106" s="430"/>
      <c r="M106" s="430"/>
      <c r="N106" s="430"/>
      <c r="O106" s="430"/>
      <c r="P106" s="430"/>
      <c r="Q106" s="430"/>
      <c r="R106" s="430"/>
      <c r="S106" s="430"/>
      <c r="T106" s="430"/>
      <c r="U106" s="413">
        <v>24</v>
      </c>
      <c r="V106" s="430"/>
      <c r="W106" s="428"/>
      <c r="X106" s="428"/>
      <c r="Y106" s="431"/>
      <c r="Z106" s="428"/>
      <c r="AA106" s="428"/>
      <c r="AB106" s="431"/>
      <c r="AC106" s="428"/>
      <c r="AD106" s="428"/>
      <c r="AE106" s="431"/>
      <c r="AF106" s="428"/>
      <c r="AG106" s="428"/>
      <c r="AH106" s="431"/>
    </row>
  </sheetData>
  <autoFilter ref="A4:AH105">
    <filterColumn colId="4">
      <filters>
        <filter val="F"/>
      </filters>
    </filterColumn>
    <filterColumn colId="5">
      <filters>
        <filter val="U14"/>
      </filters>
    </filterColumn>
    <sortState ref="A67:AH105">
      <sortCondition ref="M4:M105"/>
    </sortState>
  </autoFilter>
  <mergeCells count="20">
    <mergeCell ref="AC3:AE3"/>
    <mergeCell ref="AF3:AH3"/>
    <mergeCell ref="I3:I4"/>
    <mergeCell ref="J3:J4"/>
    <mergeCell ref="K3:K4"/>
    <mergeCell ref="L3:O3"/>
    <mergeCell ref="P3:S3"/>
    <mergeCell ref="T3:V3"/>
    <mergeCell ref="A1:AH1"/>
    <mergeCell ref="A2:AH2"/>
    <mergeCell ref="A3:A4"/>
    <mergeCell ref="B3:B4"/>
    <mergeCell ref="C3:C4"/>
    <mergeCell ref="D3:D4"/>
    <mergeCell ref="E3:E4"/>
    <mergeCell ref="F3:F4"/>
    <mergeCell ref="G3:G4"/>
    <mergeCell ref="H3:H4"/>
    <mergeCell ref="W3:Y3"/>
    <mergeCell ref="Z3:AB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H108"/>
  <sheetViews>
    <sheetView zoomScaleNormal="100" workbookViewId="0">
      <selection activeCell="I42" sqref="I42"/>
    </sheetView>
  </sheetViews>
  <sheetFormatPr defaultColWidth="9.28515625" defaultRowHeight="11.25"/>
  <cols>
    <col min="1" max="1" width="10.42578125" style="1" customWidth="1"/>
    <col min="2" max="2" width="11.28515625" style="2" customWidth="1"/>
    <col min="3" max="3" width="18.28515625" style="2" customWidth="1"/>
    <col min="4" max="4" width="9.7109375" style="26" customWidth="1"/>
    <col min="5" max="5" width="5.28515625" style="26" customWidth="1"/>
    <col min="6" max="6" width="5.140625" style="1" customWidth="1"/>
    <col min="7" max="7" width="16.7109375" style="1" customWidth="1"/>
    <col min="8" max="8" width="28" style="2" customWidth="1"/>
    <col min="9" max="9" width="16.28515625" style="2" customWidth="1"/>
    <col min="10" max="11" width="8.7109375" style="2" customWidth="1"/>
    <col min="12" max="22" width="6.7109375" style="3" customWidth="1"/>
    <col min="23" max="24" width="3.7109375" style="1" customWidth="1"/>
    <col min="25" max="25" width="3.7109375" style="9" customWidth="1"/>
    <col min="26" max="27" width="3.7109375" style="1" customWidth="1"/>
    <col min="28" max="28" width="3.7109375" style="9" customWidth="1"/>
    <col min="29" max="30" width="3.7109375" style="1" customWidth="1"/>
    <col min="31" max="31" width="3.7109375" style="9" customWidth="1"/>
    <col min="32" max="33" width="3.7109375" style="1" customWidth="1"/>
    <col min="34" max="34" width="3.7109375" style="9" customWidth="1"/>
    <col min="35" max="37" width="3.7109375" style="1" customWidth="1"/>
    <col min="38" max="16384" width="9.28515625" style="1"/>
  </cols>
  <sheetData>
    <row r="1" spans="1:34" ht="52.5" customHeight="1" thickTop="1">
      <c r="A1" s="446" t="s">
        <v>238</v>
      </c>
      <c r="B1" s="446"/>
      <c r="C1" s="446"/>
      <c r="D1" s="446"/>
      <c r="E1" s="446"/>
      <c r="F1" s="446"/>
      <c r="G1" s="446"/>
      <c r="H1" s="447"/>
      <c r="I1" s="447"/>
      <c r="J1" s="447"/>
      <c r="K1" s="447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8"/>
    </row>
    <row r="2" spans="1:34" ht="52.5" customHeight="1" thickBot="1">
      <c r="A2" s="478" t="s">
        <v>241</v>
      </c>
      <c r="B2" s="478"/>
      <c r="C2" s="478"/>
      <c r="D2" s="478"/>
      <c r="E2" s="478"/>
      <c r="F2" s="478"/>
      <c r="G2" s="478"/>
      <c r="H2" s="479"/>
      <c r="I2" s="479"/>
      <c r="J2" s="479"/>
      <c r="K2" s="479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80"/>
    </row>
    <row r="3" spans="1:34" ht="30.75" customHeight="1" thickTop="1">
      <c r="A3" s="481" t="s">
        <v>228</v>
      </c>
      <c r="B3" s="483" t="s">
        <v>0</v>
      </c>
      <c r="C3" s="483" t="s">
        <v>1</v>
      </c>
      <c r="D3" s="485" t="s">
        <v>16</v>
      </c>
      <c r="E3" s="487" t="s">
        <v>21</v>
      </c>
      <c r="F3" s="489" t="s">
        <v>4</v>
      </c>
      <c r="G3" s="489" t="s">
        <v>20</v>
      </c>
      <c r="H3" s="491" t="s">
        <v>2</v>
      </c>
      <c r="I3" s="498" t="s">
        <v>5</v>
      </c>
      <c r="J3" s="500" t="s">
        <v>3</v>
      </c>
      <c r="K3" s="470" t="s">
        <v>17</v>
      </c>
      <c r="L3" s="472" t="s">
        <v>15</v>
      </c>
      <c r="M3" s="473"/>
      <c r="N3" s="473"/>
      <c r="O3" s="474"/>
      <c r="P3" s="472" t="s">
        <v>22</v>
      </c>
      <c r="Q3" s="473"/>
      <c r="R3" s="473"/>
      <c r="S3" s="473"/>
      <c r="T3" s="475" t="s">
        <v>12</v>
      </c>
      <c r="U3" s="476"/>
      <c r="V3" s="477"/>
      <c r="W3" s="493" t="s">
        <v>6</v>
      </c>
      <c r="X3" s="494"/>
      <c r="Y3" s="495"/>
      <c r="Z3" s="496" t="s">
        <v>7</v>
      </c>
      <c r="AA3" s="494"/>
      <c r="AB3" s="495"/>
      <c r="AC3" s="496" t="s">
        <v>8</v>
      </c>
      <c r="AD3" s="494"/>
      <c r="AE3" s="495"/>
      <c r="AF3" s="496" t="s">
        <v>23</v>
      </c>
      <c r="AG3" s="494"/>
      <c r="AH3" s="497"/>
    </row>
    <row r="4" spans="1:34" ht="48.75" customHeight="1" thickBot="1">
      <c r="A4" s="482"/>
      <c r="B4" s="484"/>
      <c r="C4" s="484"/>
      <c r="D4" s="486"/>
      <c r="E4" s="488"/>
      <c r="F4" s="490"/>
      <c r="G4" s="490"/>
      <c r="H4" s="492"/>
      <c r="I4" s="499"/>
      <c r="J4" s="501"/>
      <c r="K4" s="471"/>
      <c r="L4" s="13" t="s">
        <v>13</v>
      </c>
      <c r="M4" s="14" t="s">
        <v>14</v>
      </c>
      <c r="N4" s="22" t="s">
        <v>11</v>
      </c>
      <c r="O4" s="15" t="s">
        <v>18</v>
      </c>
      <c r="P4" s="13" t="s">
        <v>13</v>
      </c>
      <c r="Q4" s="14" t="s">
        <v>14</v>
      </c>
      <c r="R4" s="22" t="s">
        <v>11</v>
      </c>
      <c r="S4" s="80" t="s">
        <v>18</v>
      </c>
      <c r="T4" s="82" t="s">
        <v>13</v>
      </c>
      <c r="U4" s="14" t="s">
        <v>14</v>
      </c>
      <c r="V4" s="16" t="s">
        <v>19</v>
      </c>
      <c r="W4" s="17" t="s">
        <v>9</v>
      </c>
      <c r="X4" s="18" t="s">
        <v>10</v>
      </c>
      <c r="Y4" s="19" t="s">
        <v>11</v>
      </c>
      <c r="Z4" s="20" t="s">
        <v>9</v>
      </c>
      <c r="AA4" s="18" t="s">
        <v>10</v>
      </c>
      <c r="AB4" s="19" t="s">
        <v>11</v>
      </c>
      <c r="AC4" s="20" t="s">
        <v>9</v>
      </c>
      <c r="AD4" s="18" t="s">
        <v>10</v>
      </c>
      <c r="AE4" s="19" t="s">
        <v>11</v>
      </c>
      <c r="AF4" s="20" t="s">
        <v>9</v>
      </c>
      <c r="AG4" s="18" t="s">
        <v>10</v>
      </c>
      <c r="AH4" s="21" t="s">
        <v>11</v>
      </c>
    </row>
    <row r="5" spans="1:34" ht="15" hidden="1" customHeight="1" thickTop="1">
      <c r="A5" s="73">
        <v>3</v>
      </c>
      <c r="B5" s="65" t="s">
        <v>30</v>
      </c>
      <c r="C5" s="65" t="s">
        <v>31</v>
      </c>
      <c r="D5" s="65">
        <v>2011</v>
      </c>
      <c r="E5" s="65" t="s">
        <v>24</v>
      </c>
      <c r="F5" s="65" t="s">
        <v>25</v>
      </c>
      <c r="G5" s="64" t="s">
        <v>230</v>
      </c>
      <c r="H5" s="64" t="s">
        <v>32</v>
      </c>
      <c r="I5" s="51"/>
      <c r="J5" s="40"/>
      <c r="K5" s="41"/>
      <c r="L5" s="27"/>
      <c r="M5" s="31">
        <v>1</v>
      </c>
      <c r="N5" s="23">
        <v>31.5</v>
      </c>
      <c r="O5" s="46">
        <v>138</v>
      </c>
      <c r="P5" s="27"/>
      <c r="Q5" s="31">
        <v>4</v>
      </c>
      <c r="R5" s="23">
        <v>31.5</v>
      </c>
      <c r="S5" s="74"/>
      <c r="T5" s="81"/>
      <c r="U5" s="86">
        <v>1</v>
      </c>
      <c r="V5" s="71">
        <f t="shared" ref="V5:V68" si="0">GEOMEAN(W5,Z5,AC5,AF5)</f>
        <v>2.1406951429280725</v>
      </c>
      <c r="W5" s="58">
        <v>3.5</v>
      </c>
      <c r="X5" s="4">
        <v>1</v>
      </c>
      <c r="Y5" s="60">
        <v>29</v>
      </c>
      <c r="Z5" s="61">
        <v>1.5</v>
      </c>
      <c r="AA5" s="4">
        <v>1</v>
      </c>
      <c r="AB5" s="60">
        <v>42</v>
      </c>
      <c r="AC5" s="61">
        <v>2</v>
      </c>
      <c r="AD5" s="4">
        <v>1</v>
      </c>
      <c r="AE5" s="60">
        <v>41</v>
      </c>
      <c r="AF5" s="61">
        <v>2</v>
      </c>
      <c r="AG5" s="4">
        <v>1</v>
      </c>
      <c r="AH5" s="10">
        <v>44</v>
      </c>
    </row>
    <row r="6" spans="1:34" ht="15" hidden="1" customHeight="1">
      <c r="A6" s="72">
        <v>25</v>
      </c>
      <c r="B6" s="64" t="s">
        <v>87</v>
      </c>
      <c r="C6" s="64" t="s">
        <v>88</v>
      </c>
      <c r="D6" s="64">
        <v>2012</v>
      </c>
      <c r="E6" s="64" t="s">
        <v>64</v>
      </c>
      <c r="F6" s="64" t="s">
        <v>25</v>
      </c>
      <c r="G6" s="64" t="s">
        <v>229</v>
      </c>
      <c r="H6" s="64" t="s">
        <v>82</v>
      </c>
      <c r="I6" s="52"/>
      <c r="J6" s="42"/>
      <c r="K6" s="43"/>
      <c r="L6" s="28"/>
      <c r="M6" s="70">
        <v>1</v>
      </c>
      <c r="N6" s="24">
        <v>36</v>
      </c>
      <c r="O6" s="47">
        <v>130</v>
      </c>
      <c r="P6" s="28"/>
      <c r="Q6" s="32">
        <v>1</v>
      </c>
      <c r="R6" s="24">
        <v>45</v>
      </c>
      <c r="S6" s="75"/>
      <c r="T6" s="77"/>
      <c r="U6" s="268">
        <v>1</v>
      </c>
      <c r="V6" s="49">
        <f t="shared" si="0"/>
        <v>1.9921413018651277</v>
      </c>
      <c r="W6" s="59">
        <v>3.5</v>
      </c>
      <c r="X6" s="5">
        <v>1</v>
      </c>
      <c r="Y6" s="7">
        <v>29</v>
      </c>
      <c r="Z6" s="38">
        <v>1</v>
      </c>
      <c r="AA6" s="5">
        <v>1</v>
      </c>
      <c r="AB6" s="7">
        <v>42</v>
      </c>
      <c r="AC6" s="38">
        <v>1.5</v>
      </c>
      <c r="AD6" s="5">
        <v>1</v>
      </c>
      <c r="AE6" s="7">
        <v>41</v>
      </c>
      <c r="AF6" s="38">
        <v>3</v>
      </c>
      <c r="AG6" s="5">
        <v>1</v>
      </c>
      <c r="AH6" s="11">
        <v>44</v>
      </c>
    </row>
    <row r="7" spans="1:34" ht="15" hidden="1" customHeight="1">
      <c r="A7" s="72">
        <v>5</v>
      </c>
      <c r="B7" s="64" t="s">
        <v>37</v>
      </c>
      <c r="C7" s="64" t="s">
        <v>38</v>
      </c>
      <c r="D7" s="64">
        <v>2011</v>
      </c>
      <c r="E7" s="64" t="s">
        <v>24</v>
      </c>
      <c r="F7" s="64" t="s">
        <v>25</v>
      </c>
      <c r="G7" s="64" t="s">
        <v>229</v>
      </c>
      <c r="H7" s="64" t="s">
        <v>39</v>
      </c>
      <c r="I7" s="52"/>
      <c r="J7" s="42"/>
      <c r="K7" s="43"/>
      <c r="L7" s="28"/>
      <c r="M7" s="32">
        <v>2</v>
      </c>
      <c r="N7" s="24">
        <v>28.5</v>
      </c>
      <c r="O7" s="47">
        <v>116</v>
      </c>
      <c r="P7" s="28"/>
      <c r="Q7" s="32">
        <v>1</v>
      </c>
      <c r="R7" s="24">
        <v>34.5</v>
      </c>
      <c r="S7" s="75"/>
      <c r="T7" s="77"/>
      <c r="U7" s="34">
        <v>1</v>
      </c>
      <c r="V7" s="49">
        <f t="shared" si="0"/>
        <v>2.1406951429280725</v>
      </c>
      <c r="W7" s="36">
        <v>3.5</v>
      </c>
      <c r="X7" s="5">
        <v>1</v>
      </c>
      <c r="Y7" s="7">
        <v>29</v>
      </c>
      <c r="Z7" s="38">
        <v>1.5</v>
      </c>
      <c r="AA7" s="5">
        <v>1</v>
      </c>
      <c r="AB7" s="7">
        <v>42</v>
      </c>
      <c r="AC7" s="38">
        <v>2</v>
      </c>
      <c r="AD7" s="5">
        <v>1</v>
      </c>
      <c r="AE7" s="7">
        <v>41</v>
      </c>
      <c r="AF7" s="38">
        <v>2</v>
      </c>
      <c r="AG7" s="5">
        <v>1</v>
      </c>
      <c r="AH7" s="11">
        <v>44</v>
      </c>
    </row>
    <row r="8" spans="1:34" ht="15" hidden="1" customHeight="1">
      <c r="A8" s="72">
        <v>19</v>
      </c>
      <c r="B8" s="64" t="s">
        <v>66</v>
      </c>
      <c r="C8" s="64" t="s">
        <v>67</v>
      </c>
      <c r="D8" s="64">
        <v>2011</v>
      </c>
      <c r="E8" s="64" t="s">
        <v>64</v>
      </c>
      <c r="F8" s="64" t="s">
        <v>25</v>
      </c>
      <c r="G8" s="64" t="s">
        <v>229</v>
      </c>
      <c r="H8" s="64" t="s">
        <v>33</v>
      </c>
      <c r="I8" s="52"/>
      <c r="J8" s="53"/>
      <c r="K8" s="54"/>
      <c r="L8" s="55"/>
      <c r="M8" s="70">
        <v>2</v>
      </c>
      <c r="N8" s="24">
        <v>27.5</v>
      </c>
      <c r="O8" s="47">
        <v>178</v>
      </c>
      <c r="P8" s="55"/>
      <c r="Q8" s="179">
        <v>2</v>
      </c>
      <c r="R8" s="24">
        <v>32.5</v>
      </c>
      <c r="S8" s="76"/>
      <c r="T8" s="78"/>
      <c r="U8" s="70">
        <v>2</v>
      </c>
      <c r="V8" s="49">
        <f t="shared" si="0"/>
        <v>2.6218053975140414</v>
      </c>
      <c r="W8" s="59">
        <v>3.5</v>
      </c>
      <c r="X8" s="5">
        <v>1</v>
      </c>
      <c r="Y8" s="7">
        <v>29</v>
      </c>
      <c r="Z8" s="62">
        <v>3</v>
      </c>
      <c r="AA8" s="5">
        <v>2</v>
      </c>
      <c r="AB8" s="7">
        <v>41.5</v>
      </c>
      <c r="AC8" s="62">
        <v>1.5</v>
      </c>
      <c r="AD8" s="5">
        <v>1</v>
      </c>
      <c r="AE8" s="7">
        <v>41</v>
      </c>
      <c r="AF8" s="62">
        <v>3</v>
      </c>
      <c r="AG8" s="5">
        <v>1</v>
      </c>
      <c r="AH8" s="11">
        <v>44</v>
      </c>
    </row>
    <row r="9" spans="1:34" ht="15" hidden="1" customHeight="1">
      <c r="A9" s="87">
        <v>2</v>
      </c>
      <c r="B9" s="88" t="s">
        <v>27</v>
      </c>
      <c r="C9" s="88" t="s">
        <v>28</v>
      </c>
      <c r="D9" s="88">
        <v>2011</v>
      </c>
      <c r="E9" s="88" t="s">
        <v>24</v>
      </c>
      <c r="F9" s="88" t="s">
        <v>25</v>
      </c>
      <c r="G9" s="64" t="s">
        <v>229</v>
      </c>
      <c r="H9" s="64" t="s">
        <v>29</v>
      </c>
      <c r="I9" s="52"/>
      <c r="J9" s="42"/>
      <c r="K9" s="43"/>
      <c r="L9" s="28"/>
      <c r="M9" s="32">
        <v>3</v>
      </c>
      <c r="N9" s="24">
        <v>24.5</v>
      </c>
      <c r="O9" s="47">
        <v>140</v>
      </c>
      <c r="P9" s="89"/>
      <c r="Q9" s="90">
        <v>2</v>
      </c>
      <c r="R9" s="91">
        <v>32.5</v>
      </c>
      <c r="S9" s="92"/>
      <c r="T9" s="93"/>
      <c r="U9" s="94">
        <v>3</v>
      </c>
      <c r="V9" s="95">
        <f t="shared" si="0"/>
        <v>3.4397906282503925</v>
      </c>
      <c r="W9" s="96">
        <v>3.5</v>
      </c>
      <c r="X9" s="97">
        <v>1</v>
      </c>
      <c r="Y9" s="98">
        <v>29</v>
      </c>
      <c r="Z9" s="99">
        <v>5</v>
      </c>
      <c r="AA9" s="97">
        <v>3</v>
      </c>
      <c r="AB9" s="98">
        <v>41.5</v>
      </c>
      <c r="AC9" s="99">
        <v>4</v>
      </c>
      <c r="AD9" s="97">
        <v>4</v>
      </c>
      <c r="AE9" s="98">
        <v>32.5</v>
      </c>
      <c r="AF9" s="99">
        <v>2</v>
      </c>
      <c r="AG9" s="97">
        <v>1</v>
      </c>
      <c r="AH9" s="100">
        <v>44</v>
      </c>
    </row>
    <row r="10" spans="1:34" ht="15" hidden="1" customHeight="1">
      <c r="A10" s="72">
        <v>29</v>
      </c>
      <c r="B10" s="64" t="s">
        <v>95</v>
      </c>
      <c r="C10" s="64" t="s">
        <v>96</v>
      </c>
      <c r="D10" s="64">
        <v>2012</v>
      </c>
      <c r="E10" s="64" t="s">
        <v>64</v>
      </c>
      <c r="F10" s="159" t="s">
        <v>25</v>
      </c>
      <c r="G10" s="64" t="s">
        <v>229</v>
      </c>
      <c r="H10" s="64" t="s">
        <v>43</v>
      </c>
      <c r="I10" s="52"/>
      <c r="J10" s="42"/>
      <c r="K10" s="43"/>
      <c r="L10" s="28"/>
      <c r="M10" s="70">
        <v>3</v>
      </c>
      <c r="N10" s="24">
        <v>13.5</v>
      </c>
      <c r="O10" s="256">
        <v>128</v>
      </c>
      <c r="P10" s="216"/>
      <c r="Q10" s="213">
        <v>3</v>
      </c>
      <c r="R10" s="136">
        <v>32</v>
      </c>
      <c r="S10" s="229"/>
      <c r="T10" s="214"/>
      <c r="U10" s="212">
        <v>3</v>
      </c>
      <c r="V10" s="226">
        <f t="shared" si="0"/>
        <v>3.7827355209232096</v>
      </c>
      <c r="W10" s="269">
        <v>3.5</v>
      </c>
      <c r="X10" s="142">
        <v>1</v>
      </c>
      <c r="Y10" s="143">
        <v>29</v>
      </c>
      <c r="Z10" s="141">
        <v>3</v>
      </c>
      <c r="AA10" s="142">
        <v>2</v>
      </c>
      <c r="AB10" s="143">
        <v>41.5</v>
      </c>
      <c r="AC10" s="141">
        <v>6.5</v>
      </c>
      <c r="AD10" s="142">
        <v>5</v>
      </c>
      <c r="AE10" s="143">
        <v>31</v>
      </c>
      <c r="AF10" s="141">
        <v>3</v>
      </c>
      <c r="AG10" s="142">
        <v>1</v>
      </c>
      <c r="AH10" s="144">
        <v>44</v>
      </c>
    </row>
    <row r="11" spans="1:34" ht="15" hidden="1" customHeight="1">
      <c r="A11" s="104">
        <v>6</v>
      </c>
      <c r="B11" s="105" t="s">
        <v>40</v>
      </c>
      <c r="C11" s="105" t="s">
        <v>41</v>
      </c>
      <c r="D11" s="105">
        <v>2011</v>
      </c>
      <c r="E11" s="105" t="s">
        <v>24</v>
      </c>
      <c r="F11" s="105" t="s">
        <v>25</v>
      </c>
      <c r="G11" s="64" t="s">
        <v>229</v>
      </c>
      <c r="H11" s="64" t="s">
        <v>42</v>
      </c>
      <c r="I11" s="52"/>
      <c r="J11" s="42"/>
      <c r="K11" s="43"/>
      <c r="L11" s="28"/>
      <c r="M11" s="32">
        <v>4</v>
      </c>
      <c r="N11" s="24">
        <v>24.5</v>
      </c>
      <c r="O11" s="47">
        <v>122</v>
      </c>
      <c r="P11" s="106"/>
      <c r="Q11" s="107">
        <v>5</v>
      </c>
      <c r="R11" s="108">
        <v>31.5</v>
      </c>
      <c r="S11" s="109"/>
      <c r="T11" s="110"/>
      <c r="U11" s="111">
        <v>4</v>
      </c>
      <c r="V11" s="112">
        <f t="shared" si="0"/>
        <v>3.8067540958393198</v>
      </c>
      <c r="W11" s="113">
        <v>3.5</v>
      </c>
      <c r="X11" s="114">
        <v>1</v>
      </c>
      <c r="Y11" s="115">
        <v>29</v>
      </c>
      <c r="Z11" s="116">
        <v>5</v>
      </c>
      <c r="AA11" s="114">
        <v>3</v>
      </c>
      <c r="AB11" s="115">
        <v>41.5</v>
      </c>
      <c r="AC11" s="116">
        <v>2</v>
      </c>
      <c r="AD11" s="114">
        <v>1</v>
      </c>
      <c r="AE11" s="115">
        <v>41</v>
      </c>
      <c r="AF11" s="116">
        <v>6</v>
      </c>
      <c r="AG11" s="114">
        <v>6</v>
      </c>
      <c r="AH11" s="117">
        <v>33.5</v>
      </c>
    </row>
    <row r="12" spans="1:34" ht="15" hidden="1" customHeight="1">
      <c r="A12" s="72">
        <v>16</v>
      </c>
      <c r="B12" s="64" t="s">
        <v>76</v>
      </c>
      <c r="C12" s="64" t="s">
        <v>86</v>
      </c>
      <c r="D12" s="64">
        <v>2011</v>
      </c>
      <c r="E12" s="64" t="s">
        <v>64</v>
      </c>
      <c r="F12" s="159" t="s">
        <v>25</v>
      </c>
      <c r="G12" s="64" t="s">
        <v>229</v>
      </c>
      <c r="H12" s="64" t="s">
        <v>43</v>
      </c>
      <c r="I12" s="52"/>
      <c r="J12" s="53"/>
      <c r="K12" s="54"/>
      <c r="L12" s="55"/>
      <c r="M12" s="70">
        <v>4</v>
      </c>
      <c r="N12" s="24">
        <v>12.5</v>
      </c>
      <c r="O12" s="256">
        <v>98</v>
      </c>
      <c r="P12" s="215"/>
      <c r="Q12" s="213">
        <v>4</v>
      </c>
      <c r="R12" s="136">
        <v>25.5</v>
      </c>
      <c r="S12" s="230"/>
      <c r="T12" s="215"/>
      <c r="U12" s="212">
        <v>4</v>
      </c>
      <c r="V12" s="226">
        <f t="shared" si="0"/>
        <v>4.2128659306105209</v>
      </c>
      <c r="W12" s="269">
        <v>3.5</v>
      </c>
      <c r="X12" s="142">
        <v>1</v>
      </c>
      <c r="Y12" s="143">
        <v>29</v>
      </c>
      <c r="Z12" s="142">
        <v>7.5</v>
      </c>
      <c r="AA12" s="142">
        <v>5</v>
      </c>
      <c r="AB12" s="143">
        <v>41</v>
      </c>
      <c r="AC12" s="142">
        <v>4</v>
      </c>
      <c r="AD12" s="142">
        <v>4</v>
      </c>
      <c r="AE12" s="143">
        <v>39</v>
      </c>
      <c r="AF12" s="142">
        <v>3</v>
      </c>
      <c r="AG12" s="142">
        <v>1</v>
      </c>
      <c r="AH12" s="144">
        <v>44</v>
      </c>
    </row>
    <row r="13" spans="1:34" ht="15" hidden="1" customHeight="1">
      <c r="A13" s="73">
        <v>4</v>
      </c>
      <c r="B13" s="65" t="s">
        <v>34</v>
      </c>
      <c r="C13" s="65" t="s">
        <v>35</v>
      </c>
      <c r="D13" s="65">
        <v>2011</v>
      </c>
      <c r="E13" s="65" t="s">
        <v>24</v>
      </c>
      <c r="F13" s="65" t="s">
        <v>25</v>
      </c>
      <c r="G13" s="64" t="s">
        <v>229</v>
      </c>
      <c r="H13" s="64" t="s">
        <v>33</v>
      </c>
      <c r="I13" s="52"/>
      <c r="J13" s="53"/>
      <c r="K13" s="54"/>
      <c r="L13" s="55"/>
      <c r="M13" s="179">
        <v>5</v>
      </c>
      <c r="N13" s="24">
        <v>20.5</v>
      </c>
      <c r="O13" s="47">
        <v>124</v>
      </c>
      <c r="P13" s="198"/>
      <c r="Q13" s="119">
        <v>3</v>
      </c>
      <c r="R13" s="120">
        <v>32.5</v>
      </c>
      <c r="S13" s="199"/>
      <c r="T13" s="200"/>
      <c r="U13" s="86">
        <v>6</v>
      </c>
      <c r="V13" s="71">
        <f t="shared" si="0"/>
        <v>4.9819019753485421</v>
      </c>
      <c r="W13" s="58">
        <v>3.5</v>
      </c>
      <c r="X13" s="4">
        <v>1</v>
      </c>
      <c r="Y13" s="60">
        <v>29</v>
      </c>
      <c r="Z13" s="85">
        <v>8</v>
      </c>
      <c r="AA13" s="4">
        <v>8</v>
      </c>
      <c r="AB13" s="60">
        <v>41</v>
      </c>
      <c r="AC13" s="85">
        <v>5.5</v>
      </c>
      <c r="AD13" s="4">
        <v>5</v>
      </c>
      <c r="AE13" s="60">
        <v>31.5</v>
      </c>
      <c r="AF13" s="85">
        <v>4</v>
      </c>
      <c r="AG13" s="4">
        <v>4</v>
      </c>
      <c r="AH13" s="10">
        <v>41</v>
      </c>
    </row>
    <row r="14" spans="1:34" ht="15" hidden="1" customHeight="1">
      <c r="A14" s="72">
        <v>24</v>
      </c>
      <c r="B14" s="64" t="s">
        <v>237</v>
      </c>
      <c r="C14" s="64" t="s">
        <v>102</v>
      </c>
      <c r="D14" s="64">
        <v>2011</v>
      </c>
      <c r="E14" s="64" t="s">
        <v>64</v>
      </c>
      <c r="F14" s="64" t="s">
        <v>25</v>
      </c>
      <c r="G14" s="64" t="s">
        <v>229</v>
      </c>
      <c r="H14" s="64" t="s">
        <v>103</v>
      </c>
      <c r="I14" s="52"/>
      <c r="J14" s="42"/>
      <c r="K14" s="43"/>
      <c r="L14" s="28"/>
      <c r="M14" s="70">
        <v>5</v>
      </c>
      <c r="N14" s="24">
        <v>12.5</v>
      </c>
      <c r="O14" s="47">
        <v>234</v>
      </c>
      <c r="P14" s="28"/>
      <c r="Q14" s="179">
        <v>7</v>
      </c>
      <c r="R14" s="24">
        <v>25</v>
      </c>
      <c r="S14" s="75"/>
      <c r="T14" s="77"/>
      <c r="U14" s="70">
        <v>8</v>
      </c>
      <c r="V14" s="49">
        <f t="shared" si="0"/>
        <v>6.5472185314609455</v>
      </c>
      <c r="W14" s="59">
        <v>3.5</v>
      </c>
      <c r="X14" s="5">
        <v>1</v>
      </c>
      <c r="Y14" s="7">
        <v>29</v>
      </c>
      <c r="Z14" s="62">
        <v>7.5</v>
      </c>
      <c r="AA14" s="5">
        <v>5</v>
      </c>
      <c r="AB14" s="7">
        <v>41</v>
      </c>
      <c r="AC14" s="38">
        <v>10</v>
      </c>
      <c r="AD14" s="5">
        <v>10</v>
      </c>
      <c r="AE14" s="7">
        <v>29</v>
      </c>
      <c r="AF14" s="38">
        <v>7</v>
      </c>
      <c r="AG14" s="5">
        <v>7</v>
      </c>
      <c r="AH14" s="11">
        <v>33.5</v>
      </c>
    </row>
    <row r="15" spans="1:34" ht="15" hidden="1" customHeight="1">
      <c r="A15" s="72">
        <v>7</v>
      </c>
      <c r="B15" s="64" t="s">
        <v>44</v>
      </c>
      <c r="C15" s="64" t="s">
        <v>45</v>
      </c>
      <c r="D15" s="64">
        <v>2011</v>
      </c>
      <c r="E15" s="64" t="s">
        <v>24</v>
      </c>
      <c r="F15" s="64" t="s">
        <v>25</v>
      </c>
      <c r="G15" s="64" t="s">
        <v>229</v>
      </c>
      <c r="H15" s="64" t="s">
        <v>42</v>
      </c>
      <c r="I15" s="52"/>
      <c r="J15" s="42"/>
      <c r="K15" s="43"/>
      <c r="L15" s="28"/>
      <c r="M15" s="32">
        <v>6</v>
      </c>
      <c r="N15" s="24">
        <v>13.5</v>
      </c>
      <c r="O15" s="47">
        <v>145</v>
      </c>
      <c r="P15" s="28"/>
      <c r="Q15" s="32">
        <v>6</v>
      </c>
      <c r="R15" s="24">
        <v>25.5</v>
      </c>
      <c r="S15" s="75"/>
      <c r="T15" s="77"/>
      <c r="U15" s="34">
        <v>5</v>
      </c>
      <c r="V15" s="49">
        <f t="shared" si="0"/>
        <v>4.6837389944872365</v>
      </c>
      <c r="W15" s="36">
        <v>3.5</v>
      </c>
      <c r="X15" s="5">
        <v>1</v>
      </c>
      <c r="Y15" s="7">
        <v>29</v>
      </c>
      <c r="Z15" s="38">
        <v>5</v>
      </c>
      <c r="AA15" s="5">
        <v>3</v>
      </c>
      <c r="AB15" s="7">
        <v>41.5</v>
      </c>
      <c r="AC15" s="38">
        <v>5.5</v>
      </c>
      <c r="AD15" s="5">
        <v>5</v>
      </c>
      <c r="AE15" s="7">
        <v>31.5</v>
      </c>
      <c r="AF15" s="38">
        <v>5</v>
      </c>
      <c r="AG15" s="5">
        <v>5</v>
      </c>
      <c r="AH15" s="11">
        <v>40</v>
      </c>
    </row>
    <row r="16" spans="1:34" ht="15" hidden="1" customHeight="1">
      <c r="A16" s="73">
        <v>21</v>
      </c>
      <c r="B16" s="64" t="s">
        <v>73</v>
      </c>
      <c r="C16" s="64" t="s">
        <v>94</v>
      </c>
      <c r="D16" s="64">
        <v>2011</v>
      </c>
      <c r="E16" s="64" t="s">
        <v>64</v>
      </c>
      <c r="F16" s="64" t="s">
        <v>25</v>
      </c>
      <c r="G16" s="64" t="s">
        <v>229</v>
      </c>
      <c r="H16" s="64" t="s">
        <v>26</v>
      </c>
      <c r="I16" s="52"/>
      <c r="J16" s="53"/>
      <c r="K16" s="54"/>
      <c r="L16" s="55"/>
      <c r="M16" s="70">
        <v>6</v>
      </c>
      <c r="N16" s="24">
        <v>12</v>
      </c>
      <c r="O16" s="47">
        <v>99</v>
      </c>
      <c r="P16" s="55"/>
      <c r="Q16" s="179">
        <v>5</v>
      </c>
      <c r="R16" s="24">
        <v>25.5</v>
      </c>
      <c r="S16" s="76"/>
      <c r="T16" s="78"/>
      <c r="U16" s="70">
        <v>7</v>
      </c>
      <c r="V16" s="49">
        <f t="shared" si="0"/>
        <v>6.3331844968674975</v>
      </c>
      <c r="W16" s="59">
        <v>7.5</v>
      </c>
      <c r="X16" s="5">
        <v>7</v>
      </c>
      <c r="Y16" s="7">
        <v>26.5</v>
      </c>
      <c r="Z16" s="62">
        <v>3</v>
      </c>
      <c r="AA16" s="5">
        <v>2</v>
      </c>
      <c r="AB16" s="7">
        <v>41.5</v>
      </c>
      <c r="AC16" s="38">
        <v>6.5</v>
      </c>
      <c r="AD16" s="5">
        <v>5</v>
      </c>
      <c r="AE16" s="7">
        <v>31</v>
      </c>
      <c r="AF16" s="62">
        <v>11</v>
      </c>
      <c r="AG16" s="5">
        <v>11</v>
      </c>
      <c r="AH16" s="11">
        <v>15</v>
      </c>
    </row>
    <row r="17" spans="1:34" ht="15" hidden="1" customHeight="1">
      <c r="A17" s="72">
        <v>10</v>
      </c>
      <c r="B17" s="64" t="s">
        <v>51</v>
      </c>
      <c r="C17" s="64" t="s">
        <v>52</v>
      </c>
      <c r="D17" s="64">
        <v>2011</v>
      </c>
      <c r="E17" s="64" t="s">
        <v>24</v>
      </c>
      <c r="F17" s="64" t="s">
        <v>25</v>
      </c>
      <c r="G17" s="64" t="s">
        <v>229</v>
      </c>
      <c r="H17" s="64" t="s">
        <v>53</v>
      </c>
      <c r="I17" s="52"/>
      <c r="J17" s="42"/>
      <c r="K17" s="43"/>
      <c r="L17" s="28"/>
      <c r="M17" s="32">
        <v>7</v>
      </c>
      <c r="N17" s="24">
        <v>12.5</v>
      </c>
      <c r="O17" s="47">
        <v>122</v>
      </c>
      <c r="P17" s="28"/>
      <c r="Q17" s="32">
        <v>8</v>
      </c>
      <c r="R17" s="24">
        <v>25</v>
      </c>
      <c r="S17" s="75"/>
      <c r="T17" s="77"/>
      <c r="U17" s="34">
        <v>8</v>
      </c>
      <c r="V17" s="164">
        <f t="shared" si="0"/>
        <v>7.0851677179897825</v>
      </c>
      <c r="W17" s="36">
        <v>9</v>
      </c>
      <c r="X17" s="5">
        <v>9</v>
      </c>
      <c r="Y17" s="7">
        <v>19.5</v>
      </c>
      <c r="Z17" s="38">
        <v>5</v>
      </c>
      <c r="AA17" s="5">
        <v>3</v>
      </c>
      <c r="AB17" s="7">
        <v>41.5</v>
      </c>
      <c r="AC17" s="38">
        <v>7</v>
      </c>
      <c r="AD17" s="5">
        <v>7</v>
      </c>
      <c r="AE17" s="7">
        <v>29.5</v>
      </c>
      <c r="AF17" s="38">
        <v>8</v>
      </c>
      <c r="AG17" s="5">
        <v>8</v>
      </c>
      <c r="AH17" s="11">
        <v>26</v>
      </c>
    </row>
    <row r="18" spans="1:34" ht="15" hidden="1" customHeight="1">
      <c r="A18" s="73">
        <v>31</v>
      </c>
      <c r="B18" s="65" t="s">
        <v>97</v>
      </c>
      <c r="C18" s="65" t="s">
        <v>98</v>
      </c>
      <c r="D18" s="65">
        <v>2012</v>
      </c>
      <c r="E18" s="65" t="s">
        <v>64</v>
      </c>
      <c r="F18" s="65" t="s">
        <v>25</v>
      </c>
      <c r="G18" s="65" t="s">
        <v>229</v>
      </c>
      <c r="H18" s="64" t="s">
        <v>99</v>
      </c>
      <c r="I18" s="52"/>
      <c r="J18" s="42"/>
      <c r="K18" s="43"/>
      <c r="L18" s="28"/>
      <c r="M18" s="70">
        <v>7</v>
      </c>
      <c r="N18" s="24">
        <v>9.5</v>
      </c>
      <c r="O18" s="47">
        <v>109</v>
      </c>
      <c r="P18" s="118"/>
      <c r="Q18" s="181">
        <v>8</v>
      </c>
      <c r="R18" s="120">
        <v>25</v>
      </c>
      <c r="S18" s="147"/>
      <c r="T18" s="182"/>
      <c r="U18" s="84">
        <v>10</v>
      </c>
      <c r="V18" s="71">
        <f t="shared" si="0"/>
        <v>9.169288882132637</v>
      </c>
      <c r="W18" s="58">
        <v>10</v>
      </c>
      <c r="X18" s="4">
        <v>10</v>
      </c>
      <c r="Y18" s="60">
        <v>22.5</v>
      </c>
      <c r="Z18" s="85">
        <v>7.5</v>
      </c>
      <c r="AA18" s="4">
        <v>5</v>
      </c>
      <c r="AB18" s="60">
        <v>41</v>
      </c>
      <c r="AC18" s="61">
        <v>6.5</v>
      </c>
      <c r="AD18" s="4">
        <v>5</v>
      </c>
      <c r="AE18" s="60">
        <v>31</v>
      </c>
      <c r="AF18" s="61">
        <v>14.5</v>
      </c>
      <c r="AG18" s="4">
        <v>14</v>
      </c>
      <c r="AH18" s="10">
        <v>11.5</v>
      </c>
    </row>
    <row r="19" spans="1:34" ht="15" hidden="1" customHeight="1">
      <c r="A19" s="73">
        <v>8</v>
      </c>
      <c r="B19" s="64" t="s">
        <v>46</v>
      </c>
      <c r="C19" s="64" t="s">
        <v>47</v>
      </c>
      <c r="D19" s="64">
        <v>2011</v>
      </c>
      <c r="E19" s="64" t="s">
        <v>24</v>
      </c>
      <c r="F19" s="64" t="s">
        <v>25</v>
      </c>
      <c r="G19" s="64" t="s">
        <v>229</v>
      </c>
      <c r="H19" s="64" t="s">
        <v>33</v>
      </c>
      <c r="I19" s="52"/>
      <c r="J19" s="42"/>
      <c r="K19" s="43"/>
      <c r="L19" s="28"/>
      <c r="M19" s="32">
        <v>8</v>
      </c>
      <c r="N19" s="24">
        <v>11.5</v>
      </c>
      <c r="O19" s="47">
        <v>120</v>
      </c>
      <c r="P19" s="28"/>
      <c r="Q19" s="32">
        <v>7</v>
      </c>
      <c r="R19" s="24">
        <v>25.5</v>
      </c>
      <c r="S19" s="47"/>
      <c r="T19" s="30"/>
      <c r="U19" s="34">
        <v>7</v>
      </c>
      <c r="V19" s="49">
        <f t="shared" si="0"/>
        <v>6.8795812565007859</v>
      </c>
      <c r="W19" s="36">
        <v>8</v>
      </c>
      <c r="X19" s="5">
        <v>8</v>
      </c>
      <c r="Y19" s="7">
        <v>21.5</v>
      </c>
      <c r="Z19" s="38">
        <v>5</v>
      </c>
      <c r="AA19" s="5">
        <v>3</v>
      </c>
      <c r="AB19" s="7">
        <v>41.5</v>
      </c>
      <c r="AC19" s="38">
        <v>8</v>
      </c>
      <c r="AD19" s="5">
        <v>8</v>
      </c>
      <c r="AE19" s="7">
        <v>29</v>
      </c>
      <c r="AF19" s="38">
        <v>7</v>
      </c>
      <c r="AG19" s="5">
        <v>7</v>
      </c>
      <c r="AH19" s="11">
        <v>29</v>
      </c>
    </row>
    <row r="20" spans="1:34" ht="15" hidden="1" customHeight="1">
      <c r="A20" s="72">
        <v>35</v>
      </c>
      <c r="B20" s="64" t="s">
        <v>70</v>
      </c>
      <c r="C20" s="64" t="s">
        <v>100</v>
      </c>
      <c r="D20" s="64">
        <v>2014</v>
      </c>
      <c r="E20" s="64" t="s">
        <v>64</v>
      </c>
      <c r="F20" s="64" t="s">
        <v>25</v>
      </c>
      <c r="G20" s="64" t="s">
        <v>229</v>
      </c>
      <c r="H20" s="64" t="s">
        <v>101</v>
      </c>
      <c r="I20" s="52"/>
      <c r="J20" s="42"/>
      <c r="K20" s="43"/>
      <c r="L20" s="28"/>
      <c r="M20" s="70">
        <v>8</v>
      </c>
      <c r="N20" s="24">
        <v>6.5</v>
      </c>
      <c r="O20" s="47">
        <v>81</v>
      </c>
      <c r="P20" s="28"/>
      <c r="Q20" s="179">
        <v>6</v>
      </c>
      <c r="R20" s="24">
        <v>25</v>
      </c>
      <c r="S20" s="147"/>
      <c r="T20" s="145"/>
      <c r="U20" s="70">
        <v>5</v>
      </c>
      <c r="V20" s="49">
        <f t="shared" si="0"/>
        <v>4.6623025555281332</v>
      </c>
      <c r="W20" s="59">
        <v>3.5</v>
      </c>
      <c r="X20" s="5">
        <v>1</v>
      </c>
      <c r="Y20" s="7">
        <v>29</v>
      </c>
      <c r="Z20" s="62">
        <v>7.5</v>
      </c>
      <c r="AA20" s="5">
        <v>5</v>
      </c>
      <c r="AB20" s="7">
        <v>41</v>
      </c>
      <c r="AC20" s="38">
        <v>3</v>
      </c>
      <c r="AD20" s="5">
        <v>3</v>
      </c>
      <c r="AE20" s="7">
        <v>40</v>
      </c>
      <c r="AF20" s="38">
        <v>6</v>
      </c>
      <c r="AG20" s="5">
        <v>6</v>
      </c>
      <c r="AH20" s="11">
        <v>34.5</v>
      </c>
    </row>
    <row r="21" spans="1:34" ht="15" hidden="1" customHeight="1">
      <c r="A21" s="73">
        <v>11</v>
      </c>
      <c r="B21" s="64" t="s">
        <v>54</v>
      </c>
      <c r="C21" s="64" t="s">
        <v>55</v>
      </c>
      <c r="D21" s="64">
        <v>2011</v>
      </c>
      <c r="E21" s="64" t="s">
        <v>24</v>
      </c>
      <c r="F21" s="64" t="s">
        <v>25</v>
      </c>
      <c r="G21" s="64" t="s">
        <v>229</v>
      </c>
      <c r="H21" s="64" t="s">
        <v>53</v>
      </c>
      <c r="I21" s="52"/>
      <c r="J21" s="42"/>
      <c r="K21" s="43"/>
      <c r="L21" s="28"/>
      <c r="M21" s="32"/>
      <c r="N21" s="24"/>
      <c r="O21" s="47"/>
      <c r="P21" s="28"/>
      <c r="Q21" s="32">
        <v>13</v>
      </c>
      <c r="R21" s="24">
        <v>0</v>
      </c>
      <c r="S21" s="75"/>
      <c r="T21" s="77"/>
      <c r="U21" s="34">
        <v>13</v>
      </c>
      <c r="V21" s="49">
        <f t="shared" si="0"/>
        <v>12.618115282438445</v>
      </c>
      <c r="W21" s="36">
        <v>13</v>
      </c>
      <c r="X21" s="5">
        <v>13</v>
      </c>
      <c r="Y21" s="7">
        <v>11</v>
      </c>
      <c r="Z21" s="38">
        <v>12.5</v>
      </c>
      <c r="AA21" s="5">
        <v>12</v>
      </c>
      <c r="AB21" s="7">
        <v>18</v>
      </c>
      <c r="AC21" s="38">
        <v>12</v>
      </c>
      <c r="AD21" s="5">
        <v>11</v>
      </c>
      <c r="AE21" s="7">
        <v>12</v>
      </c>
      <c r="AF21" s="38">
        <v>13</v>
      </c>
      <c r="AG21" s="5">
        <v>13</v>
      </c>
      <c r="AH21" s="11">
        <v>9</v>
      </c>
    </row>
    <row r="22" spans="1:34" ht="15" hidden="1" customHeight="1">
      <c r="A22" s="72">
        <v>14</v>
      </c>
      <c r="B22" s="64" t="s">
        <v>60</v>
      </c>
      <c r="C22" s="64" t="s">
        <v>61</v>
      </c>
      <c r="D22" s="64">
        <v>2011</v>
      </c>
      <c r="E22" s="64" t="s">
        <v>24</v>
      </c>
      <c r="F22" s="64" t="s">
        <v>25</v>
      </c>
      <c r="G22" s="64" t="s">
        <v>229</v>
      </c>
      <c r="H22" s="64" t="s">
        <v>33</v>
      </c>
      <c r="I22" s="52"/>
      <c r="J22" s="42"/>
      <c r="K22" s="43"/>
      <c r="L22" s="28"/>
      <c r="M22" s="32"/>
      <c r="N22" s="24"/>
      <c r="O22" s="47"/>
      <c r="P22" s="28"/>
      <c r="Q22" s="32">
        <v>12</v>
      </c>
      <c r="R22" s="24">
        <v>0</v>
      </c>
      <c r="S22" s="147"/>
      <c r="T22" s="145"/>
      <c r="U22" s="34">
        <v>12</v>
      </c>
      <c r="V22" s="49">
        <f t="shared" si="0"/>
        <v>10.926961721027231</v>
      </c>
      <c r="W22" s="36">
        <v>12</v>
      </c>
      <c r="X22" s="5">
        <v>12</v>
      </c>
      <c r="Y22" s="7">
        <v>13</v>
      </c>
      <c r="Z22" s="38">
        <v>11</v>
      </c>
      <c r="AA22" s="5">
        <v>11</v>
      </c>
      <c r="AB22" s="7">
        <v>18.5</v>
      </c>
      <c r="AC22" s="38">
        <v>12</v>
      </c>
      <c r="AD22" s="5">
        <v>11</v>
      </c>
      <c r="AE22" s="7">
        <v>12</v>
      </c>
      <c r="AF22" s="38">
        <v>9</v>
      </c>
      <c r="AG22" s="5">
        <v>9</v>
      </c>
      <c r="AH22" s="11">
        <v>17</v>
      </c>
    </row>
    <row r="23" spans="1:34" ht="15" hidden="1" customHeight="1">
      <c r="A23" s="72">
        <v>12</v>
      </c>
      <c r="B23" s="64" t="s">
        <v>56</v>
      </c>
      <c r="C23" s="64" t="s">
        <v>57</v>
      </c>
      <c r="D23" s="64">
        <v>2011</v>
      </c>
      <c r="E23" s="64" t="s">
        <v>24</v>
      </c>
      <c r="F23" s="64" t="s">
        <v>25</v>
      </c>
      <c r="G23" s="64" t="s">
        <v>229</v>
      </c>
      <c r="H23" s="64" t="s">
        <v>33</v>
      </c>
      <c r="I23" s="52"/>
      <c r="J23" s="42"/>
      <c r="K23" s="43"/>
      <c r="L23" s="28"/>
      <c r="M23" s="32"/>
      <c r="N23" s="24"/>
      <c r="O23" s="47"/>
      <c r="P23" s="28"/>
      <c r="Q23" s="32">
        <v>11</v>
      </c>
      <c r="R23" s="24">
        <v>0</v>
      </c>
      <c r="S23" s="147"/>
      <c r="T23" s="145"/>
      <c r="U23" s="34">
        <v>10</v>
      </c>
      <c r="V23" s="49">
        <f t="shared" si="0"/>
        <v>9.9292527589406205</v>
      </c>
      <c r="W23" s="36">
        <v>10</v>
      </c>
      <c r="X23" s="5">
        <v>10</v>
      </c>
      <c r="Y23" s="7">
        <v>19</v>
      </c>
      <c r="Z23" s="38">
        <v>9</v>
      </c>
      <c r="AA23" s="5">
        <v>9</v>
      </c>
      <c r="AB23" s="7">
        <v>37.5</v>
      </c>
      <c r="AC23" s="38">
        <v>9</v>
      </c>
      <c r="AD23" s="5">
        <v>9</v>
      </c>
      <c r="AE23" s="7">
        <v>19</v>
      </c>
      <c r="AF23" s="38">
        <v>12</v>
      </c>
      <c r="AG23" s="5">
        <v>12</v>
      </c>
      <c r="AH23" s="11">
        <v>11.5</v>
      </c>
    </row>
    <row r="24" spans="1:34" ht="15" hidden="1" customHeight="1">
      <c r="A24" s="72">
        <v>13</v>
      </c>
      <c r="B24" s="64" t="s">
        <v>58</v>
      </c>
      <c r="C24" s="64" t="s">
        <v>59</v>
      </c>
      <c r="D24" s="64">
        <v>2011</v>
      </c>
      <c r="E24" s="64" t="s">
        <v>24</v>
      </c>
      <c r="F24" s="64" t="s">
        <v>25</v>
      </c>
      <c r="G24" s="64" t="s">
        <v>229</v>
      </c>
      <c r="H24" s="64" t="s">
        <v>33</v>
      </c>
      <c r="I24" s="52"/>
      <c r="J24" s="42"/>
      <c r="K24" s="43"/>
      <c r="L24" s="28"/>
      <c r="M24" s="32"/>
      <c r="N24" s="24"/>
      <c r="O24" s="47"/>
      <c r="P24" s="28"/>
      <c r="Q24" s="32">
        <v>9</v>
      </c>
      <c r="R24" s="24">
        <v>21</v>
      </c>
      <c r="S24" s="147"/>
      <c r="T24" s="145"/>
      <c r="U24" s="34">
        <v>9</v>
      </c>
      <c r="V24" s="49">
        <f t="shared" si="0"/>
        <v>9.9049020364536116</v>
      </c>
      <c r="W24" s="36">
        <v>7</v>
      </c>
      <c r="X24" s="5">
        <v>7</v>
      </c>
      <c r="Y24" s="7">
        <v>22</v>
      </c>
      <c r="Z24" s="38">
        <v>12.5</v>
      </c>
      <c r="AA24" s="5">
        <v>12</v>
      </c>
      <c r="AB24" s="7">
        <v>16</v>
      </c>
      <c r="AC24" s="38">
        <v>10</v>
      </c>
      <c r="AD24" s="5">
        <v>10</v>
      </c>
      <c r="AE24" s="7">
        <v>18</v>
      </c>
      <c r="AF24" s="38">
        <v>11</v>
      </c>
      <c r="AG24" s="5">
        <v>11</v>
      </c>
      <c r="AH24" s="11">
        <v>13.5</v>
      </c>
    </row>
    <row r="25" spans="1:34" ht="15" hidden="1" customHeight="1">
      <c r="A25" s="73">
        <v>9</v>
      </c>
      <c r="B25" s="64" t="s">
        <v>48</v>
      </c>
      <c r="C25" s="64" t="s">
        <v>49</v>
      </c>
      <c r="D25" s="64">
        <v>2011</v>
      </c>
      <c r="E25" s="64" t="s">
        <v>24</v>
      </c>
      <c r="F25" s="64" t="s">
        <v>25</v>
      </c>
      <c r="G25" s="64" t="s">
        <v>229</v>
      </c>
      <c r="H25" s="64" t="s">
        <v>50</v>
      </c>
      <c r="I25" s="52"/>
      <c r="J25" s="42"/>
      <c r="K25" s="43"/>
      <c r="L25" s="28"/>
      <c r="M25" s="32"/>
      <c r="N25" s="24"/>
      <c r="O25" s="47"/>
      <c r="P25" s="28"/>
      <c r="Q25" s="32">
        <v>10</v>
      </c>
      <c r="R25" s="24">
        <v>17.5</v>
      </c>
      <c r="S25" s="147"/>
      <c r="T25" s="145"/>
      <c r="U25" s="34">
        <v>11</v>
      </c>
      <c r="V25" s="49">
        <f t="shared" si="0"/>
        <v>10.718733737282617</v>
      </c>
      <c r="W25" s="36">
        <v>11</v>
      </c>
      <c r="X25" s="5">
        <v>11</v>
      </c>
      <c r="Y25" s="7">
        <v>18</v>
      </c>
      <c r="Z25" s="38">
        <v>10</v>
      </c>
      <c r="AA25" s="5">
        <v>10</v>
      </c>
      <c r="AB25" s="7">
        <v>37</v>
      </c>
      <c r="AC25" s="38">
        <v>12</v>
      </c>
      <c r="AD25" s="5">
        <v>11</v>
      </c>
      <c r="AE25" s="7">
        <v>12</v>
      </c>
      <c r="AF25" s="38">
        <v>10</v>
      </c>
      <c r="AG25" s="5">
        <v>10</v>
      </c>
      <c r="AH25" s="11">
        <v>14</v>
      </c>
    </row>
    <row r="26" spans="1:34" ht="15" hidden="1" customHeight="1">
      <c r="A26" s="87">
        <v>15</v>
      </c>
      <c r="B26" s="88" t="s">
        <v>62</v>
      </c>
      <c r="C26" s="88" t="s">
        <v>63</v>
      </c>
      <c r="D26" s="88">
        <v>2011</v>
      </c>
      <c r="E26" s="88" t="s">
        <v>64</v>
      </c>
      <c r="F26" s="88" t="s">
        <v>25</v>
      </c>
      <c r="G26" s="64" t="s">
        <v>229</v>
      </c>
      <c r="H26" s="64" t="s">
        <v>33</v>
      </c>
      <c r="I26" s="52"/>
      <c r="J26" s="53"/>
      <c r="K26" s="54"/>
      <c r="L26" s="55"/>
      <c r="M26" s="56"/>
      <c r="N26" s="24"/>
      <c r="O26" s="57"/>
      <c r="P26" s="259"/>
      <c r="Q26" s="180">
        <v>13</v>
      </c>
      <c r="R26" s="91">
        <v>18.5</v>
      </c>
      <c r="S26" s="260"/>
      <c r="T26" s="261"/>
      <c r="U26" s="102">
        <v>15</v>
      </c>
      <c r="V26" s="95">
        <f t="shared" si="0"/>
        <v>14.584134103138478</v>
      </c>
      <c r="W26" s="265">
        <v>13</v>
      </c>
      <c r="X26" s="97">
        <v>13</v>
      </c>
      <c r="Y26" s="98">
        <v>17</v>
      </c>
      <c r="Z26" s="103">
        <v>15</v>
      </c>
      <c r="AA26" s="97">
        <v>15</v>
      </c>
      <c r="AB26" s="98">
        <v>37</v>
      </c>
      <c r="AC26" s="103">
        <v>16</v>
      </c>
      <c r="AD26" s="97">
        <v>16</v>
      </c>
      <c r="AE26" s="98">
        <v>12</v>
      </c>
      <c r="AF26" s="103">
        <v>14.5</v>
      </c>
      <c r="AG26" s="97">
        <v>14</v>
      </c>
      <c r="AH26" s="100">
        <v>11.5</v>
      </c>
    </row>
    <row r="27" spans="1:34" ht="15" hidden="1" customHeight="1">
      <c r="A27" s="87">
        <v>23</v>
      </c>
      <c r="B27" s="88" t="s">
        <v>76</v>
      </c>
      <c r="C27" s="88" t="s">
        <v>104</v>
      </c>
      <c r="D27" s="88">
        <v>2011</v>
      </c>
      <c r="E27" s="88" t="s">
        <v>64</v>
      </c>
      <c r="F27" s="206" t="s">
        <v>25</v>
      </c>
      <c r="G27" s="88" t="s">
        <v>229</v>
      </c>
      <c r="H27" s="64"/>
      <c r="I27" s="52"/>
      <c r="J27" s="42"/>
      <c r="K27" s="43"/>
      <c r="L27" s="89"/>
      <c r="M27" s="90"/>
      <c r="N27" s="91"/>
      <c r="O27" s="257"/>
      <c r="P27" s="244"/>
      <c r="Q27" s="239">
        <v>12</v>
      </c>
      <c r="R27" s="208">
        <v>20</v>
      </c>
      <c r="S27" s="238"/>
      <c r="T27" s="245"/>
      <c r="U27" s="237">
        <v>13</v>
      </c>
      <c r="V27" s="240">
        <f t="shared" si="0"/>
        <v>13.262375013299033</v>
      </c>
      <c r="W27" s="254">
        <v>15</v>
      </c>
      <c r="X27" s="142">
        <v>15</v>
      </c>
      <c r="Y27" s="143">
        <v>15.5</v>
      </c>
      <c r="Z27" s="142">
        <v>11</v>
      </c>
      <c r="AA27" s="142">
        <v>11</v>
      </c>
      <c r="AB27" s="143">
        <v>39.5</v>
      </c>
      <c r="AC27" s="141">
        <v>15</v>
      </c>
      <c r="AD27" s="142">
        <v>15</v>
      </c>
      <c r="AE27" s="143">
        <v>14</v>
      </c>
      <c r="AF27" s="141">
        <v>12.5</v>
      </c>
      <c r="AG27" s="142">
        <v>12</v>
      </c>
      <c r="AH27" s="144">
        <v>13</v>
      </c>
    </row>
    <row r="28" spans="1:34" ht="15" hidden="1" customHeight="1">
      <c r="A28" s="231">
        <v>26</v>
      </c>
      <c r="B28" s="64" t="s">
        <v>91</v>
      </c>
      <c r="C28" s="64" t="s">
        <v>92</v>
      </c>
      <c r="D28" s="64">
        <v>2012</v>
      </c>
      <c r="E28" s="64" t="s">
        <v>64</v>
      </c>
      <c r="F28" s="64" t="s">
        <v>25</v>
      </c>
      <c r="G28" s="232" t="s">
        <v>229</v>
      </c>
      <c r="H28" s="203" t="s">
        <v>93</v>
      </c>
      <c r="I28" s="52"/>
      <c r="J28" s="42"/>
      <c r="K28" s="201"/>
      <c r="L28" s="228"/>
      <c r="M28" s="135"/>
      <c r="N28" s="136"/>
      <c r="O28" s="229"/>
      <c r="P28" s="228"/>
      <c r="Q28" s="213">
        <v>11</v>
      </c>
      <c r="R28" s="136">
        <v>20</v>
      </c>
      <c r="S28" s="229"/>
      <c r="T28" s="225"/>
      <c r="U28" s="212">
        <v>12</v>
      </c>
      <c r="V28" s="226">
        <f t="shared" si="0"/>
        <v>11.500236287613516</v>
      </c>
      <c r="W28" s="266">
        <v>11.5</v>
      </c>
      <c r="X28" s="4">
        <v>11</v>
      </c>
      <c r="Y28" s="60">
        <v>19.5</v>
      </c>
      <c r="Z28" s="4">
        <v>13</v>
      </c>
      <c r="AA28" s="4">
        <v>13</v>
      </c>
      <c r="AB28" s="60">
        <v>38</v>
      </c>
      <c r="AC28" s="61">
        <v>13</v>
      </c>
      <c r="AD28" s="4">
        <v>13</v>
      </c>
      <c r="AE28" s="60">
        <v>19</v>
      </c>
      <c r="AF28" s="61">
        <v>9</v>
      </c>
      <c r="AG28" s="4">
        <v>9</v>
      </c>
      <c r="AH28" s="10">
        <v>23</v>
      </c>
    </row>
    <row r="29" spans="1:34" ht="15" hidden="1" customHeight="1">
      <c r="A29" s="73">
        <v>34</v>
      </c>
      <c r="B29" s="65" t="s">
        <v>80</v>
      </c>
      <c r="C29" s="65" t="s">
        <v>81</v>
      </c>
      <c r="D29" s="65">
        <v>2013</v>
      </c>
      <c r="E29" s="65" t="s">
        <v>64</v>
      </c>
      <c r="F29" s="65" t="s">
        <v>25</v>
      </c>
      <c r="G29" s="65" t="s">
        <v>229</v>
      </c>
      <c r="H29" s="64" t="s">
        <v>82</v>
      </c>
      <c r="I29" s="52"/>
      <c r="J29" s="42"/>
      <c r="K29" s="43"/>
      <c r="L29" s="118"/>
      <c r="M29" s="119"/>
      <c r="N29" s="120"/>
      <c r="O29" s="122"/>
      <c r="P29" s="118"/>
      <c r="Q29" s="181">
        <v>9</v>
      </c>
      <c r="R29" s="120">
        <v>20.5</v>
      </c>
      <c r="S29" s="210"/>
      <c r="T29" s="182"/>
      <c r="U29" s="84">
        <v>6</v>
      </c>
      <c r="V29" s="71">
        <f t="shared" si="0"/>
        <v>5.7549199167954912</v>
      </c>
      <c r="W29" s="36">
        <v>7.5</v>
      </c>
      <c r="X29" s="5">
        <v>7</v>
      </c>
      <c r="Y29" s="7">
        <v>26.5</v>
      </c>
      <c r="Z29" s="5">
        <v>7.5</v>
      </c>
      <c r="AA29" s="5">
        <v>5</v>
      </c>
      <c r="AB29" s="7">
        <v>41</v>
      </c>
      <c r="AC29" s="38">
        <v>6.5</v>
      </c>
      <c r="AD29" s="5">
        <v>5</v>
      </c>
      <c r="AE29" s="7">
        <v>31</v>
      </c>
      <c r="AF29" s="38">
        <v>3</v>
      </c>
      <c r="AG29" s="5">
        <v>1</v>
      </c>
      <c r="AH29" s="11">
        <v>44</v>
      </c>
    </row>
    <row r="30" spans="1:34" ht="15" hidden="1" customHeight="1">
      <c r="A30" s="87">
        <v>32</v>
      </c>
      <c r="B30" s="88" t="s">
        <v>76</v>
      </c>
      <c r="C30" s="88" t="s">
        <v>77</v>
      </c>
      <c r="D30" s="88">
        <v>2012</v>
      </c>
      <c r="E30" s="88" t="s">
        <v>64</v>
      </c>
      <c r="F30" s="88" t="s">
        <v>25</v>
      </c>
      <c r="G30" s="64" t="s">
        <v>229</v>
      </c>
      <c r="H30" s="64" t="s">
        <v>33</v>
      </c>
      <c r="I30" s="52"/>
      <c r="J30" s="42"/>
      <c r="K30" s="43"/>
      <c r="L30" s="28"/>
      <c r="M30" s="32"/>
      <c r="N30" s="24"/>
      <c r="O30" s="47"/>
      <c r="P30" s="89"/>
      <c r="Q30" s="90"/>
      <c r="R30" s="91"/>
      <c r="S30" s="147"/>
      <c r="T30" s="146"/>
      <c r="U30" s="102">
        <v>19</v>
      </c>
      <c r="V30" s="95">
        <f t="shared" si="0"/>
        <v>17.852777526404548</v>
      </c>
      <c r="W30" s="96">
        <v>17</v>
      </c>
      <c r="X30" s="97">
        <v>17</v>
      </c>
      <c r="Y30" s="98">
        <v>10.5</v>
      </c>
      <c r="Z30" s="97">
        <v>19</v>
      </c>
      <c r="AA30" s="97">
        <v>19</v>
      </c>
      <c r="AB30" s="98">
        <v>15.5</v>
      </c>
      <c r="AC30" s="99">
        <v>17</v>
      </c>
      <c r="AD30" s="97">
        <v>17</v>
      </c>
      <c r="AE30" s="98">
        <v>10</v>
      </c>
      <c r="AF30" s="99">
        <v>18.5</v>
      </c>
      <c r="AG30" s="97">
        <v>18</v>
      </c>
      <c r="AH30" s="100">
        <v>10</v>
      </c>
    </row>
    <row r="31" spans="1:34" ht="15" hidden="1" customHeight="1">
      <c r="A31" s="87">
        <v>28</v>
      </c>
      <c r="B31" s="88" t="s">
        <v>70</v>
      </c>
      <c r="C31" s="88" t="s">
        <v>71</v>
      </c>
      <c r="D31" s="88">
        <v>2012</v>
      </c>
      <c r="E31" s="88" t="s">
        <v>64</v>
      </c>
      <c r="F31" s="206" t="s">
        <v>25</v>
      </c>
      <c r="G31" s="88" t="s">
        <v>229</v>
      </c>
      <c r="H31" s="64" t="s">
        <v>33</v>
      </c>
      <c r="I31" s="52"/>
      <c r="J31" s="42"/>
      <c r="K31" s="43"/>
      <c r="L31" s="89"/>
      <c r="M31" s="90"/>
      <c r="N31" s="91"/>
      <c r="O31" s="257"/>
      <c r="P31" s="244"/>
      <c r="Q31" s="207"/>
      <c r="R31" s="208"/>
      <c r="S31" s="238"/>
      <c r="T31" s="245"/>
      <c r="U31" s="237">
        <v>18</v>
      </c>
      <c r="V31" s="240">
        <f t="shared" si="0"/>
        <v>17.852360117734126</v>
      </c>
      <c r="W31" s="254">
        <v>19</v>
      </c>
      <c r="X31" s="142">
        <v>19</v>
      </c>
      <c r="Y31" s="143">
        <v>7.5</v>
      </c>
      <c r="Z31" s="142">
        <v>18</v>
      </c>
      <c r="AA31" s="142">
        <v>18</v>
      </c>
      <c r="AB31" s="143">
        <v>16.5</v>
      </c>
      <c r="AC31" s="141">
        <v>18</v>
      </c>
      <c r="AD31" s="142">
        <v>18</v>
      </c>
      <c r="AE31" s="143">
        <v>9</v>
      </c>
      <c r="AF31" s="141">
        <v>16.5</v>
      </c>
      <c r="AG31" s="142">
        <v>16</v>
      </c>
      <c r="AH31" s="144">
        <v>11</v>
      </c>
    </row>
    <row r="32" spans="1:34" ht="15" hidden="1" customHeight="1">
      <c r="A32" s="72">
        <v>22</v>
      </c>
      <c r="B32" s="64" t="s">
        <v>74</v>
      </c>
      <c r="C32" s="64" t="s">
        <v>75</v>
      </c>
      <c r="D32" s="64">
        <v>2011</v>
      </c>
      <c r="E32" s="64" t="s">
        <v>64</v>
      </c>
      <c r="F32" s="64" t="s">
        <v>25</v>
      </c>
      <c r="G32" s="64" t="s">
        <v>229</v>
      </c>
      <c r="H32" s="64" t="s">
        <v>33</v>
      </c>
      <c r="I32" s="52"/>
      <c r="J32" s="53"/>
      <c r="K32" s="54"/>
      <c r="L32" s="227"/>
      <c r="M32" s="136"/>
      <c r="N32" s="136"/>
      <c r="O32" s="230"/>
      <c r="P32" s="215"/>
      <c r="Q32" s="136"/>
      <c r="R32" s="136"/>
      <c r="S32" s="230"/>
      <c r="T32" s="215"/>
      <c r="U32" s="212">
        <v>17</v>
      </c>
      <c r="V32" s="226">
        <f t="shared" si="0"/>
        <v>17.599070981455348</v>
      </c>
      <c r="W32" s="267">
        <v>18</v>
      </c>
      <c r="X32" s="4">
        <v>18</v>
      </c>
      <c r="Y32" s="60">
        <v>8</v>
      </c>
      <c r="Z32" s="4">
        <v>17</v>
      </c>
      <c r="AA32" s="4">
        <v>17</v>
      </c>
      <c r="AB32" s="60">
        <v>19</v>
      </c>
      <c r="AC32" s="85">
        <v>19</v>
      </c>
      <c r="AD32" s="4">
        <v>19</v>
      </c>
      <c r="AE32" s="60">
        <v>6</v>
      </c>
      <c r="AF32" s="85">
        <v>16.5</v>
      </c>
      <c r="AG32" s="4">
        <v>16</v>
      </c>
      <c r="AH32" s="10">
        <v>11</v>
      </c>
    </row>
    <row r="33" spans="1:34" ht="15" hidden="1" customHeight="1">
      <c r="A33" s="87">
        <v>27</v>
      </c>
      <c r="B33" s="88" t="s">
        <v>68</v>
      </c>
      <c r="C33" s="88" t="s">
        <v>69</v>
      </c>
      <c r="D33" s="88">
        <v>2012</v>
      </c>
      <c r="E33" s="88" t="s">
        <v>64</v>
      </c>
      <c r="F33" s="88" t="s">
        <v>25</v>
      </c>
      <c r="G33" s="88" t="s">
        <v>229</v>
      </c>
      <c r="H33" s="64" t="s">
        <v>33</v>
      </c>
      <c r="I33" s="52"/>
      <c r="J33" s="42"/>
      <c r="K33" s="43"/>
      <c r="L33" s="241"/>
      <c r="M33" s="207"/>
      <c r="N33" s="208"/>
      <c r="O33" s="229"/>
      <c r="P33" s="244"/>
      <c r="Q33" s="239">
        <v>10</v>
      </c>
      <c r="R33" s="208">
        <v>20</v>
      </c>
      <c r="S33" s="229"/>
      <c r="T33" s="245"/>
      <c r="U33" s="237">
        <v>9</v>
      </c>
      <c r="V33" s="240">
        <f t="shared" si="0"/>
        <v>8.3494730511412225</v>
      </c>
      <c r="W33" s="36">
        <v>9</v>
      </c>
      <c r="X33" s="5">
        <v>9</v>
      </c>
      <c r="Y33" s="7">
        <v>24</v>
      </c>
      <c r="Z33" s="5">
        <v>7.5</v>
      </c>
      <c r="AA33" s="5">
        <v>5</v>
      </c>
      <c r="AB33" s="7">
        <v>41</v>
      </c>
      <c r="AC33" s="38">
        <v>9</v>
      </c>
      <c r="AD33" s="5">
        <v>9</v>
      </c>
      <c r="AE33" s="7">
        <v>30</v>
      </c>
      <c r="AF33" s="38">
        <v>8</v>
      </c>
      <c r="AG33" s="5">
        <v>8</v>
      </c>
      <c r="AH33" s="11">
        <v>32.5</v>
      </c>
    </row>
    <row r="34" spans="1:34" ht="15" hidden="1" customHeight="1">
      <c r="A34" s="231">
        <v>18</v>
      </c>
      <c r="B34" s="64" t="s">
        <v>89</v>
      </c>
      <c r="C34" s="64" t="s">
        <v>90</v>
      </c>
      <c r="D34" s="64">
        <v>2011</v>
      </c>
      <c r="E34" s="64" t="s">
        <v>64</v>
      </c>
      <c r="F34" s="64" t="s">
        <v>25</v>
      </c>
      <c r="G34" s="232" t="s">
        <v>229</v>
      </c>
      <c r="H34" s="203" t="s">
        <v>53</v>
      </c>
      <c r="I34" s="52"/>
      <c r="J34" s="53"/>
      <c r="K34" s="202"/>
      <c r="L34" s="227"/>
      <c r="M34" s="136"/>
      <c r="N34" s="136"/>
      <c r="O34" s="230"/>
      <c r="P34" s="227"/>
      <c r="Q34" s="213">
        <v>14</v>
      </c>
      <c r="R34" s="136">
        <v>15</v>
      </c>
      <c r="S34" s="230"/>
      <c r="T34" s="227"/>
      <c r="U34" s="212">
        <v>16</v>
      </c>
      <c r="V34" s="226">
        <f t="shared" si="0"/>
        <v>15.161161810979522</v>
      </c>
      <c r="W34" s="204">
        <v>17</v>
      </c>
      <c r="X34" s="5">
        <v>16</v>
      </c>
      <c r="Y34" s="7">
        <v>15</v>
      </c>
      <c r="Z34" s="5">
        <v>14</v>
      </c>
      <c r="AA34" s="5">
        <v>14</v>
      </c>
      <c r="AB34" s="7">
        <v>37.5</v>
      </c>
      <c r="AC34" s="62">
        <v>12</v>
      </c>
      <c r="AD34" s="5">
        <v>12</v>
      </c>
      <c r="AE34" s="7">
        <v>20</v>
      </c>
      <c r="AF34" s="62">
        <v>18.5</v>
      </c>
      <c r="AG34" s="5">
        <v>18</v>
      </c>
      <c r="AH34" s="11">
        <v>10</v>
      </c>
    </row>
    <row r="35" spans="1:34" ht="15" hidden="1" customHeight="1">
      <c r="A35" s="104">
        <v>30</v>
      </c>
      <c r="B35" s="105" t="s">
        <v>66</v>
      </c>
      <c r="C35" s="105" t="s">
        <v>72</v>
      </c>
      <c r="D35" s="105">
        <v>2012</v>
      </c>
      <c r="E35" s="105" t="s">
        <v>64</v>
      </c>
      <c r="F35" s="105" t="s">
        <v>25</v>
      </c>
      <c r="G35" s="105" t="s">
        <v>229</v>
      </c>
      <c r="H35" s="64" t="s">
        <v>33</v>
      </c>
      <c r="I35" s="52"/>
      <c r="J35" s="42"/>
      <c r="K35" s="43"/>
      <c r="L35" s="106"/>
      <c r="M35" s="107"/>
      <c r="N35" s="108"/>
      <c r="O35" s="184"/>
      <c r="P35" s="106"/>
      <c r="Q35" s="107">
        <v>15</v>
      </c>
      <c r="R35" s="108">
        <v>14.5</v>
      </c>
      <c r="S35" s="233"/>
      <c r="T35" s="234"/>
      <c r="U35" s="263">
        <v>11</v>
      </c>
      <c r="V35" s="112">
        <f t="shared" si="0"/>
        <v>11.099871289798434</v>
      </c>
      <c r="W35" s="36">
        <v>11.5</v>
      </c>
      <c r="X35" s="5">
        <v>11</v>
      </c>
      <c r="Y35" s="7">
        <v>19.5</v>
      </c>
      <c r="Z35" s="5">
        <v>12</v>
      </c>
      <c r="AA35" s="5">
        <v>12</v>
      </c>
      <c r="AB35" s="7">
        <v>39</v>
      </c>
      <c r="AC35" s="38">
        <v>11</v>
      </c>
      <c r="AD35" s="5">
        <v>11</v>
      </c>
      <c r="AE35" s="7">
        <v>22</v>
      </c>
      <c r="AF35" s="38">
        <v>10</v>
      </c>
      <c r="AG35" s="5">
        <v>10</v>
      </c>
      <c r="AH35" s="11">
        <v>16.5</v>
      </c>
    </row>
    <row r="36" spans="1:34" ht="15" hidden="1" customHeight="1">
      <c r="A36" s="87">
        <v>33</v>
      </c>
      <c r="B36" s="88" t="s">
        <v>83</v>
      </c>
      <c r="C36" s="88" t="s">
        <v>84</v>
      </c>
      <c r="D36" s="88">
        <v>2012</v>
      </c>
      <c r="E36" s="88" t="s">
        <v>64</v>
      </c>
      <c r="F36" s="88" t="s">
        <v>25</v>
      </c>
      <c r="G36" s="88" t="s">
        <v>229</v>
      </c>
      <c r="H36" s="88" t="s">
        <v>33</v>
      </c>
      <c r="I36" s="270"/>
      <c r="J36" s="271"/>
      <c r="K36" s="272"/>
      <c r="L36" s="241"/>
      <c r="M36" s="207"/>
      <c r="N36" s="208"/>
      <c r="O36" s="238"/>
      <c r="P36" s="244"/>
      <c r="Q36" s="207">
        <v>16</v>
      </c>
      <c r="R36" s="208">
        <v>0</v>
      </c>
      <c r="S36" s="238"/>
      <c r="T36" s="245"/>
      <c r="U36" s="237">
        <v>14</v>
      </c>
      <c r="V36" s="240">
        <f t="shared" si="0"/>
        <v>14.070888341971633</v>
      </c>
      <c r="W36" s="96">
        <v>14</v>
      </c>
      <c r="X36" s="97">
        <v>14</v>
      </c>
      <c r="Y36" s="98">
        <v>16</v>
      </c>
      <c r="Z36" s="97">
        <v>16</v>
      </c>
      <c r="AA36" s="97">
        <v>16</v>
      </c>
      <c r="AB36" s="98">
        <v>33</v>
      </c>
      <c r="AC36" s="99">
        <v>14</v>
      </c>
      <c r="AD36" s="97">
        <v>14</v>
      </c>
      <c r="AE36" s="98">
        <v>15</v>
      </c>
      <c r="AF36" s="99">
        <v>12.5</v>
      </c>
      <c r="AG36" s="97">
        <v>12</v>
      </c>
      <c r="AH36" s="100">
        <v>13</v>
      </c>
    </row>
    <row r="37" spans="1:34" ht="15" customHeight="1" thickTop="1">
      <c r="A37" s="67">
        <v>65</v>
      </c>
      <c r="B37" s="64" t="s">
        <v>138</v>
      </c>
      <c r="C37" s="64" t="s">
        <v>158</v>
      </c>
      <c r="D37" s="64">
        <v>2009</v>
      </c>
      <c r="E37" s="64" t="s">
        <v>64</v>
      </c>
      <c r="F37" s="64" t="s">
        <v>106</v>
      </c>
      <c r="G37" s="64" t="s">
        <v>229</v>
      </c>
      <c r="H37" s="64" t="s">
        <v>157</v>
      </c>
      <c r="I37" s="52"/>
      <c r="J37" s="297"/>
      <c r="K37" s="298"/>
      <c r="L37" s="402"/>
      <c r="M37" s="403">
        <v>1</v>
      </c>
      <c r="N37" s="404">
        <v>34.5</v>
      </c>
      <c r="O37" s="401">
        <v>162</v>
      </c>
      <c r="P37" s="402"/>
      <c r="Q37" s="403">
        <v>2</v>
      </c>
      <c r="R37" s="404">
        <v>27.5</v>
      </c>
      <c r="S37" s="405"/>
      <c r="T37" s="406"/>
      <c r="U37" s="407">
        <v>1</v>
      </c>
      <c r="V37" s="408">
        <f t="shared" si="0"/>
        <v>2.1406951429280725</v>
      </c>
      <c r="W37" s="409">
        <v>3.5</v>
      </c>
      <c r="X37" s="410">
        <v>1</v>
      </c>
      <c r="Y37" s="411">
        <v>27</v>
      </c>
      <c r="Z37" s="409">
        <v>1.5</v>
      </c>
      <c r="AA37" s="410">
        <v>1</v>
      </c>
      <c r="AB37" s="411">
        <v>36</v>
      </c>
      <c r="AC37" s="409">
        <v>2</v>
      </c>
      <c r="AD37" s="410">
        <v>1</v>
      </c>
      <c r="AE37" s="411">
        <v>31</v>
      </c>
      <c r="AF37" s="409">
        <v>2</v>
      </c>
      <c r="AG37" s="410">
        <v>1</v>
      </c>
      <c r="AH37" s="411">
        <v>28</v>
      </c>
    </row>
    <row r="38" spans="1:34" ht="15" customHeight="1">
      <c r="A38" s="67">
        <v>93</v>
      </c>
      <c r="B38" s="64" t="s">
        <v>73</v>
      </c>
      <c r="C38" s="64" t="s">
        <v>161</v>
      </c>
      <c r="D38" s="64">
        <v>2009</v>
      </c>
      <c r="E38" s="64" t="s">
        <v>64</v>
      </c>
      <c r="F38" s="64" t="s">
        <v>106</v>
      </c>
      <c r="G38" s="64" t="s">
        <v>229</v>
      </c>
      <c r="H38" s="64"/>
      <c r="I38" s="52"/>
      <c r="J38" s="297"/>
      <c r="K38" s="298"/>
      <c r="L38" s="402"/>
      <c r="M38" s="403">
        <v>2</v>
      </c>
      <c r="N38" s="404">
        <v>31.5</v>
      </c>
      <c r="O38" s="401">
        <v>140</v>
      </c>
      <c r="P38" s="402"/>
      <c r="Q38" s="403">
        <v>1</v>
      </c>
      <c r="R38" s="404">
        <v>29.5</v>
      </c>
      <c r="S38" s="405"/>
      <c r="T38" s="406"/>
      <c r="U38" s="407">
        <v>2</v>
      </c>
      <c r="V38" s="408">
        <f t="shared" si="0"/>
        <v>2.3003266337912058</v>
      </c>
      <c r="W38" s="409">
        <v>3.5</v>
      </c>
      <c r="X38" s="410">
        <v>1</v>
      </c>
      <c r="Y38" s="411">
        <v>27</v>
      </c>
      <c r="Z38" s="409">
        <v>2</v>
      </c>
      <c r="AA38" s="410">
        <v>3</v>
      </c>
      <c r="AB38" s="411">
        <v>31.5</v>
      </c>
      <c r="AC38" s="409">
        <v>2</v>
      </c>
      <c r="AD38" s="410">
        <v>1</v>
      </c>
      <c r="AE38" s="411">
        <v>31</v>
      </c>
      <c r="AF38" s="409">
        <v>2</v>
      </c>
      <c r="AG38" s="410">
        <v>1</v>
      </c>
      <c r="AH38" s="411">
        <v>28</v>
      </c>
    </row>
    <row r="39" spans="1:34" ht="15" customHeight="1">
      <c r="A39" s="67">
        <v>84</v>
      </c>
      <c r="B39" s="64" t="s">
        <v>97</v>
      </c>
      <c r="C39" s="64" t="s">
        <v>143</v>
      </c>
      <c r="D39" s="64">
        <v>2009</v>
      </c>
      <c r="E39" s="64" t="s">
        <v>64</v>
      </c>
      <c r="F39" s="64" t="s">
        <v>106</v>
      </c>
      <c r="G39" s="64" t="s">
        <v>229</v>
      </c>
      <c r="H39" s="64" t="s">
        <v>33</v>
      </c>
      <c r="I39" s="52"/>
      <c r="J39" s="297"/>
      <c r="K39" s="298"/>
      <c r="L39" s="402"/>
      <c r="M39" s="403">
        <v>3</v>
      </c>
      <c r="N39" s="404">
        <v>31.5</v>
      </c>
      <c r="O39" s="401">
        <v>164</v>
      </c>
      <c r="P39" s="402"/>
      <c r="Q39" s="403">
        <v>4</v>
      </c>
      <c r="R39" s="404">
        <v>25.5</v>
      </c>
      <c r="S39" s="405"/>
      <c r="T39" s="406"/>
      <c r="U39" s="407">
        <v>3</v>
      </c>
      <c r="V39" s="408">
        <f t="shared" si="0"/>
        <v>2.5457298950218306</v>
      </c>
      <c r="W39" s="409">
        <v>3.5</v>
      </c>
      <c r="X39" s="410">
        <v>1</v>
      </c>
      <c r="Y39" s="411">
        <v>27</v>
      </c>
      <c r="Z39" s="409">
        <v>1.5</v>
      </c>
      <c r="AA39" s="410">
        <v>1</v>
      </c>
      <c r="AB39" s="411">
        <v>36</v>
      </c>
      <c r="AC39" s="409">
        <v>4</v>
      </c>
      <c r="AD39" s="410">
        <v>4</v>
      </c>
      <c r="AE39" s="411">
        <v>28.5</v>
      </c>
      <c r="AF39" s="409">
        <v>2</v>
      </c>
      <c r="AG39" s="410">
        <v>1</v>
      </c>
      <c r="AH39" s="411">
        <v>28</v>
      </c>
    </row>
    <row r="40" spans="1:34" ht="15" customHeight="1">
      <c r="A40" s="67">
        <v>63</v>
      </c>
      <c r="B40" s="64" t="s">
        <v>150</v>
      </c>
      <c r="C40" s="64" t="s">
        <v>92</v>
      </c>
      <c r="D40" s="64">
        <v>2010</v>
      </c>
      <c r="E40" s="64" t="s">
        <v>64</v>
      </c>
      <c r="F40" s="64" t="s">
        <v>106</v>
      </c>
      <c r="G40" s="64" t="s">
        <v>229</v>
      </c>
      <c r="H40" s="64" t="s">
        <v>93</v>
      </c>
      <c r="I40" s="52"/>
      <c r="J40" s="297"/>
      <c r="K40" s="298"/>
      <c r="L40" s="402"/>
      <c r="M40" s="403">
        <v>4</v>
      </c>
      <c r="N40" s="404">
        <v>20.5</v>
      </c>
      <c r="O40" s="401">
        <v>155</v>
      </c>
      <c r="P40" s="402"/>
      <c r="Q40" s="403">
        <v>5</v>
      </c>
      <c r="R40" s="404">
        <v>24.5</v>
      </c>
      <c r="S40" s="405"/>
      <c r="T40" s="406"/>
      <c r="U40" s="407">
        <v>5</v>
      </c>
      <c r="V40" s="408">
        <f t="shared" si="0"/>
        <v>3.7248405235005175</v>
      </c>
      <c r="W40" s="409">
        <v>3.5</v>
      </c>
      <c r="X40" s="410">
        <v>1</v>
      </c>
      <c r="Y40" s="411">
        <v>27</v>
      </c>
      <c r="Z40" s="409">
        <v>2</v>
      </c>
      <c r="AA40" s="410">
        <v>3</v>
      </c>
      <c r="AB40" s="411">
        <v>31.5</v>
      </c>
      <c r="AC40" s="409">
        <v>5.5</v>
      </c>
      <c r="AD40" s="410">
        <v>5</v>
      </c>
      <c r="AE40" s="411">
        <v>22.5</v>
      </c>
      <c r="AF40" s="409">
        <v>5</v>
      </c>
      <c r="AG40" s="410">
        <v>5</v>
      </c>
      <c r="AH40" s="411">
        <v>25</v>
      </c>
    </row>
    <row r="41" spans="1:34" ht="15" customHeight="1">
      <c r="A41" s="67">
        <v>60</v>
      </c>
      <c r="B41" s="64" t="s">
        <v>68</v>
      </c>
      <c r="C41" s="64" t="s">
        <v>148</v>
      </c>
      <c r="D41" s="64">
        <v>2010</v>
      </c>
      <c r="E41" s="64" t="s">
        <v>64</v>
      </c>
      <c r="F41" s="64" t="s">
        <v>106</v>
      </c>
      <c r="G41" s="64" t="s">
        <v>229</v>
      </c>
      <c r="H41" s="64" t="s">
        <v>149</v>
      </c>
      <c r="I41" s="52"/>
      <c r="J41" s="297"/>
      <c r="K41" s="298"/>
      <c r="L41" s="402"/>
      <c r="M41" s="403">
        <v>5</v>
      </c>
      <c r="N41" s="404">
        <v>16</v>
      </c>
      <c r="O41" s="401">
        <v>63</v>
      </c>
      <c r="P41" s="402"/>
      <c r="Q41" s="403">
        <v>3</v>
      </c>
      <c r="R41" s="404">
        <v>26</v>
      </c>
      <c r="S41" s="405"/>
      <c r="T41" s="406"/>
      <c r="U41" s="407">
        <v>4</v>
      </c>
      <c r="V41" s="408">
        <f t="shared" si="0"/>
        <v>3.0274001040350909</v>
      </c>
      <c r="W41" s="409">
        <v>3.5</v>
      </c>
      <c r="X41" s="410">
        <v>1</v>
      </c>
      <c r="Y41" s="411">
        <v>27</v>
      </c>
      <c r="Z41" s="409">
        <v>2</v>
      </c>
      <c r="AA41" s="410">
        <v>3</v>
      </c>
      <c r="AB41" s="411">
        <v>31.5</v>
      </c>
      <c r="AC41" s="409">
        <v>2</v>
      </c>
      <c r="AD41" s="410">
        <v>1</v>
      </c>
      <c r="AE41" s="411">
        <v>31</v>
      </c>
      <c r="AF41" s="409">
        <v>6</v>
      </c>
      <c r="AG41" s="410">
        <v>6</v>
      </c>
      <c r="AH41" s="411">
        <v>19</v>
      </c>
    </row>
    <row r="42" spans="1:34" ht="15" customHeight="1">
      <c r="A42" s="67">
        <v>90</v>
      </c>
      <c r="B42" s="64" t="s">
        <v>159</v>
      </c>
      <c r="C42" s="64" t="s">
        <v>160</v>
      </c>
      <c r="D42" s="64">
        <v>2009</v>
      </c>
      <c r="E42" s="64" t="s">
        <v>64</v>
      </c>
      <c r="F42" s="64" t="s">
        <v>106</v>
      </c>
      <c r="G42" s="64" t="s">
        <v>229</v>
      </c>
      <c r="H42" s="64" t="s">
        <v>122</v>
      </c>
      <c r="I42" s="52"/>
      <c r="J42" s="297"/>
      <c r="K42" s="298"/>
      <c r="L42" s="402"/>
      <c r="M42" s="403">
        <v>6</v>
      </c>
      <c r="N42" s="404">
        <v>9</v>
      </c>
      <c r="O42" s="401">
        <v>86</v>
      </c>
      <c r="P42" s="402"/>
      <c r="Q42" s="403">
        <v>6</v>
      </c>
      <c r="R42" s="404">
        <v>18.5</v>
      </c>
      <c r="S42" s="405"/>
      <c r="T42" s="406"/>
      <c r="U42" s="407">
        <v>7</v>
      </c>
      <c r="V42" s="408">
        <f t="shared" si="0"/>
        <v>7.4539102176211101</v>
      </c>
      <c r="W42" s="409">
        <v>7</v>
      </c>
      <c r="X42" s="410">
        <v>7</v>
      </c>
      <c r="Y42" s="411">
        <v>25.5</v>
      </c>
      <c r="Z42" s="409">
        <v>9</v>
      </c>
      <c r="AA42" s="410">
        <v>9</v>
      </c>
      <c r="AB42" s="411">
        <v>9</v>
      </c>
      <c r="AC42" s="409">
        <v>7</v>
      </c>
      <c r="AD42" s="410">
        <v>7</v>
      </c>
      <c r="AE42" s="411">
        <v>15.5</v>
      </c>
      <c r="AF42" s="409">
        <v>7</v>
      </c>
      <c r="AG42" s="410">
        <v>7</v>
      </c>
      <c r="AH42" s="411">
        <v>16</v>
      </c>
    </row>
    <row r="43" spans="1:34" ht="15" customHeight="1">
      <c r="A43" s="67">
        <v>58</v>
      </c>
      <c r="B43" s="64" t="s">
        <v>151</v>
      </c>
      <c r="C43" s="64" t="s">
        <v>152</v>
      </c>
      <c r="D43" s="64">
        <v>2010</v>
      </c>
      <c r="E43" s="64" t="s">
        <v>64</v>
      </c>
      <c r="F43" s="64" t="s">
        <v>106</v>
      </c>
      <c r="G43" s="64" t="s">
        <v>229</v>
      </c>
      <c r="H43" s="64" t="s">
        <v>153</v>
      </c>
      <c r="I43" s="52"/>
      <c r="J43" s="297"/>
      <c r="K43" s="298"/>
      <c r="L43" s="402"/>
      <c r="M43" s="403">
        <v>7</v>
      </c>
      <c r="N43" s="404">
        <v>6</v>
      </c>
      <c r="O43" s="401">
        <v>51</v>
      </c>
      <c r="P43" s="402"/>
      <c r="Q43" s="403">
        <v>8</v>
      </c>
      <c r="R43" s="404">
        <v>8</v>
      </c>
      <c r="S43" s="405"/>
      <c r="T43" s="406"/>
      <c r="U43" s="407">
        <v>8</v>
      </c>
      <c r="V43" s="408">
        <f t="shared" si="0"/>
        <v>7.8719586850617205</v>
      </c>
      <c r="W43" s="409">
        <v>8</v>
      </c>
      <c r="X43" s="410">
        <v>8</v>
      </c>
      <c r="Y43" s="411">
        <v>24</v>
      </c>
      <c r="Z43" s="409">
        <v>7.5</v>
      </c>
      <c r="AA43" s="410">
        <v>7</v>
      </c>
      <c r="AB43" s="411">
        <v>12.5</v>
      </c>
      <c r="AC43" s="409">
        <v>8</v>
      </c>
      <c r="AD43" s="410">
        <v>8</v>
      </c>
      <c r="AE43" s="411">
        <v>12</v>
      </c>
      <c r="AF43" s="409">
        <v>8</v>
      </c>
      <c r="AG43" s="410">
        <v>8</v>
      </c>
      <c r="AH43" s="411">
        <v>11</v>
      </c>
    </row>
    <row r="44" spans="1:34" ht="15" customHeight="1">
      <c r="A44" s="67">
        <v>87</v>
      </c>
      <c r="B44" s="64" t="s">
        <v>147</v>
      </c>
      <c r="C44" s="64" t="s">
        <v>85</v>
      </c>
      <c r="D44" s="64">
        <v>2010</v>
      </c>
      <c r="E44" s="64" t="s">
        <v>64</v>
      </c>
      <c r="F44" s="64" t="s">
        <v>106</v>
      </c>
      <c r="G44" s="64" t="s">
        <v>229</v>
      </c>
      <c r="H44" s="64" t="s">
        <v>33</v>
      </c>
      <c r="I44" s="52"/>
      <c r="J44" s="297"/>
      <c r="K44" s="298"/>
      <c r="L44" s="402"/>
      <c r="M44" s="403">
        <v>8</v>
      </c>
      <c r="N44" s="404">
        <v>4</v>
      </c>
      <c r="O44" s="401">
        <v>10</v>
      </c>
      <c r="P44" s="402"/>
      <c r="Q44" s="403">
        <v>7</v>
      </c>
      <c r="R44" s="404">
        <v>17.5</v>
      </c>
      <c r="S44" s="405"/>
      <c r="T44" s="406"/>
      <c r="U44" s="407">
        <v>6</v>
      </c>
      <c r="V44" s="408">
        <f t="shared" si="0"/>
        <v>4.6361821858297025</v>
      </c>
      <c r="W44" s="409">
        <v>3.5</v>
      </c>
      <c r="X44" s="410">
        <v>1</v>
      </c>
      <c r="Y44" s="411">
        <v>27</v>
      </c>
      <c r="Z44" s="409">
        <v>6</v>
      </c>
      <c r="AA44" s="410">
        <v>6</v>
      </c>
      <c r="AB44" s="411">
        <v>15</v>
      </c>
      <c r="AC44" s="409">
        <v>5.5</v>
      </c>
      <c r="AD44" s="410">
        <v>5</v>
      </c>
      <c r="AE44" s="411">
        <v>22.5</v>
      </c>
      <c r="AF44" s="409">
        <v>4</v>
      </c>
      <c r="AG44" s="410">
        <v>4</v>
      </c>
      <c r="AH44" s="411">
        <v>27.5</v>
      </c>
    </row>
    <row r="45" spans="1:34" ht="15" customHeight="1">
      <c r="A45" s="67">
        <v>86</v>
      </c>
      <c r="B45" s="64" t="s">
        <v>65</v>
      </c>
      <c r="C45" s="64" t="s">
        <v>144</v>
      </c>
      <c r="D45" s="64">
        <v>2010</v>
      </c>
      <c r="E45" s="64" t="s">
        <v>64</v>
      </c>
      <c r="F45" s="64" t="s">
        <v>106</v>
      </c>
      <c r="G45" s="64" t="s">
        <v>229</v>
      </c>
      <c r="H45" s="64" t="s">
        <v>33</v>
      </c>
      <c r="I45" s="52"/>
      <c r="J45" s="297"/>
      <c r="K45" s="298"/>
      <c r="L45" s="402"/>
      <c r="M45" s="403"/>
      <c r="N45" s="404"/>
      <c r="O45" s="401"/>
      <c r="P45" s="402"/>
      <c r="Q45" s="403">
        <v>9</v>
      </c>
      <c r="R45" s="404">
        <v>4</v>
      </c>
      <c r="S45" s="405"/>
      <c r="T45" s="406"/>
      <c r="U45" s="407">
        <v>9</v>
      </c>
      <c r="V45" s="408">
        <f t="shared" si="0"/>
        <v>9.9578593726880094</v>
      </c>
      <c r="W45" s="409">
        <v>9</v>
      </c>
      <c r="X45" s="410">
        <v>9</v>
      </c>
      <c r="Y45" s="411">
        <v>17</v>
      </c>
      <c r="Z45" s="409">
        <v>11.5</v>
      </c>
      <c r="AA45" s="410">
        <v>11</v>
      </c>
      <c r="AB45" s="411">
        <v>3.5</v>
      </c>
      <c r="AC45" s="409">
        <v>10</v>
      </c>
      <c r="AD45" s="410">
        <v>10</v>
      </c>
      <c r="AE45" s="411">
        <v>8</v>
      </c>
      <c r="AF45" s="409">
        <v>9.5</v>
      </c>
      <c r="AG45" s="410">
        <v>9</v>
      </c>
      <c r="AH45" s="411">
        <v>10</v>
      </c>
    </row>
    <row r="46" spans="1:34" ht="15" customHeight="1">
      <c r="A46" s="67">
        <v>83</v>
      </c>
      <c r="B46" s="64" t="s">
        <v>141</v>
      </c>
      <c r="C46" s="64" t="s">
        <v>142</v>
      </c>
      <c r="D46" s="64">
        <v>2009</v>
      </c>
      <c r="E46" s="64" t="s">
        <v>64</v>
      </c>
      <c r="F46" s="64" t="s">
        <v>106</v>
      </c>
      <c r="G46" s="64" t="s">
        <v>229</v>
      </c>
      <c r="H46" s="64" t="s">
        <v>33</v>
      </c>
      <c r="I46" s="52"/>
      <c r="J46" s="297"/>
      <c r="K46" s="298"/>
      <c r="L46" s="402"/>
      <c r="M46" s="403"/>
      <c r="N46" s="404"/>
      <c r="O46" s="401"/>
      <c r="P46" s="402"/>
      <c r="Q46" s="403">
        <v>10</v>
      </c>
      <c r="R46" s="404">
        <v>2.5</v>
      </c>
      <c r="S46" s="405"/>
      <c r="T46" s="406"/>
      <c r="U46" s="407">
        <v>13</v>
      </c>
      <c r="V46" s="408">
        <f t="shared" si="0"/>
        <v>11.534110693584065</v>
      </c>
      <c r="W46" s="409">
        <v>12</v>
      </c>
      <c r="X46" s="410">
        <v>12</v>
      </c>
      <c r="Y46" s="411">
        <v>13</v>
      </c>
      <c r="Z46" s="409">
        <v>13.5</v>
      </c>
      <c r="AA46" s="410">
        <v>13</v>
      </c>
      <c r="AB46" s="411">
        <v>0</v>
      </c>
      <c r="AC46" s="409">
        <v>11.5</v>
      </c>
      <c r="AD46" s="410">
        <v>11</v>
      </c>
      <c r="AE46" s="411">
        <v>2</v>
      </c>
      <c r="AF46" s="409">
        <v>9.5</v>
      </c>
      <c r="AG46" s="410">
        <v>9</v>
      </c>
      <c r="AH46" s="411">
        <v>10</v>
      </c>
    </row>
    <row r="47" spans="1:34" ht="15" customHeight="1">
      <c r="A47" s="67">
        <v>82</v>
      </c>
      <c r="B47" s="64" t="s">
        <v>83</v>
      </c>
      <c r="C47" s="64" t="s">
        <v>140</v>
      </c>
      <c r="D47" s="64">
        <v>2009</v>
      </c>
      <c r="E47" s="64" t="s">
        <v>64</v>
      </c>
      <c r="F47" s="64" t="s">
        <v>106</v>
      </c>
      <c r="G47" s="64" t="s">
        <v>229</v>
      </c>
      <c r="H47" s="64" t="s">
        <v>33</v>
      </c>
      <c r="I47" s="52"/>
      <c r="J47" s="297"/>
      <c r="K47" s="298"/>
      <c r="L47" s="402"/>
      <c r="M47" s="403"/>
      <c r="N47" s="404"/>
      <c r="O47" s="401"/>
      <c r="P47" s="402"/>
      <c r="Q47" s="403">
        <v>11</v>
      </c>
      <c r="R47" s="404">
        <v>2</v>
      </c>
      <c r="S47" s="405"/>
      <c r="T47" s="406"/>
      <c r="U47" s="407">
        <v>12</v>
      </c>
      <c r="V47" s="408">
        <f t="shared" si="0"/>
        <v>11.45077175942307</v>
      </c>
      <c r="W47" s="409">
        <v>10</v>
      </c>
      <c r="X47" s="410">
        <v>10</v>
      </c>
      <c r="Y47" s="411">
        <v>16</v>
      </c>
      <c r="Z47" s="409">
        <v>11.5</v>
      </c>
      <c r="AA47" s="410">
        <v>11</v>
      </c>
      <c r="AB47" s="411">
        <v>3.5</v>
      </c>
      <c r="AC47" s="409">
        <v>13</v>
      </c>
      <c r="AD47" s="410">
        <v>13</v>
      </c>
      <c r="AE47" s="411">
        <v>1.5</v>
      </c>
      <c r="AF47" s="409">
        <v>11.5</v>
      </c>
      <c r="AG47" s="410">
        <v>11</v>
      </c>
      <c r="AH47" s="411">
        <v>7</v>
      </c>
    </row>
    <row r="48" spans="1:34" ht="15" customHeight="1">
      <c r="A48" s="67">
        <v>85</v>
      </c>
      <c r="B48" s="64" t="s">
        <v>145</v>
      </c>
      <c r="C48" s="64" t="s">
        <v>146</v>
      </c>
      <c r="D48" s="64">
        <v>2009</v>
      </c>
      <c r="E48" s="64" t="s">
        <v>64</v>
      </c>
      <c r="F48" s="64" t="s">
        <v>106</v>
      </c>
      <c r="G48" s="64" t="s">
        <v>229</v>
      </c>
      <c r="H48" s="64" t="s">
        <v>33</v>
      </c>
      <c r="I48" s="52"/>
      <c r="J48" s="297"/>
      <c r="K48" s="298"/>
      <c r="L48" s="402"/>
      <c r="M48" s="403"/>
      <c r="N48" s="404"/>
      <c r="O48" s="401"/>
      <c r="P48" s="402"/>
      <c r="Q48" s="403">
        <v>12</v>
      </c>
      <c r="R48" s="404">
        <v>0</v>
      </c>
      <c r="S48" s="405"/>
      <c r="T48" s="406"/>
      <c r="U48" s="407">
        <v>10</v>
      </c>
      <c r="V48" s="408">
        <f t="shared" si="0"/>
        <v>10.531562936943219</v>
      </c>
      <c r="W48" s="409">
        <v>13.5</v>
      </c>
      <c r="X48" s="410">
        <v>13</v>
      </c>
      <c r="Y48" s="411">
        <v>0</v>
      </c>
      <c r="Z48" s="409">
        <v>7.5</v>
      </c>
      <c r="AA48" s="410">
        <v>7</v>
      </c>
      <c r="AB48" s="411">
        <v>12.5</v>
      </c>
      <c r="AC48" s="409">
        <v>9</v>
      </c>
      <c r="AD48" s="410">
        <v>9</v>
      </c>
      <c r="AE48" s="411">
        <v>10</v>
      </c>
      <c r="AF48" s="409">
        <v>13.5</v>
      </c>
      <c r="AG48" s="410">
        <v>13</v>
      </c>
      <c r="AH48" s="411">
        <v>0</v>
      </c>
    </row>
    <row r="49" spans="1:34" ht="15" customHeight="1">
      <c r="A49" s="67">
        <v>81</v>
      </c>
      <c r="B49" s="64" t="s">
        <v>138</v>
      </c>
      <c r="C49" s="64" t="s">
        <v>139</v>
      </c>
      <c r="D49" s="64">
        <v>2009</v>
      </c>
      <c r="E49" s="64" t="s">
        <v>64</v>
      </c>
      <c r="F49" s="64" t="s">
        <v>106</v>
      </c>
      <c r="G49" s="64" t="s">
        <v>229</v>
      </c>
      <c r="H49" s="64" t="s">
        <v>33</v>
      </c>
      <c r="I49" s="52"/>
      <c r="J49" s="297"/>
      <c r="K49" s="298"/>
      <c r="L49" s="402"/>
      <c r="M49" s="403"/>
      <c r="N49" s="404"/>
      <c r="O49" s="401"/>
      <c r="P49" s="402"/>
      <c r="Q49" s="403">
        <v>13</v>
      </c>
      <c r="R49" s="404">
        <v>0</v>
      </c>
      <c r="S49" s="405"/>
      <c r="T49" s="406"/>
      <c r="U49" s="407">
        <v>11</v>
      </c>
      <c r="V49" s="408">
        <f t="shared" si="0"/>
        <v>10.982395801443662</v>
      </c>
      <c r="W49" s="409">
        <v>11</v>
      </c>
      <c r="X49" s="410">
        <v>11</v>
      </c>
      <c r="Y49" s="411">
        <v>15</v>
      </c>
      <c r="Z49" s="409">
        <v>10</v>
      </c>
      <c r="AA49" s="410">
        <v>10</v>
      </c>
      <c r="AB49" s="411">
        <v>7.5</v>
      </c>
      <c r="AC49" s="409">
        <v>11.5</v>
      </c>
      <c r="AD49" s="410">
        <v>11</v>
      </c>
      <c r="AE49" s="411">
        <v>2</v>
      </c>
      <c r="AF49" s="409">
        <v>11.5</v>
      </c>
      <c r="AG49" s="410">
        <v>11</v>
      </c>
      <c r="AH49" s="411">
        <v>7</v>
      </c>
    </row>
    <row r="50" spans="1:34" ht="15" customHeight="1">
      <c r="A50" s="67">
        <v>80</v>
      </c>
      <c r="B50" s="64" t="s">
        <v>66</v>
      </c>
      <c r="C50" s="64" t="s">
        <v>137</v>
      </c>
      <c r="D50" s="64">
        <v>2009</v>
      </c>
      <c r="E50" s="64" t="s">
        <v>64</v>
      </c>
      <c r="F50" s="64" t="s">
        <v>106</v>
      </c>
      <c r="G50" s="64" t="s">
        <v>229</v>
      </c>
      <c r="H50" s="64" t="s">
        <v>33</v>
      </c>
      <c r="I50" s="52"/>
      <c r="J50" s="297"/>
      <c r="K50" s="298"/>
      <c r="L50" s="402"/>
      <c r="M50" s="403"/>
      <c r="N50" s="404"/>
      <c r="O50" s="401"/>
      <c r="P50" s="402"/>
      <c r="Q50" s="403">
        <v>14</v>
      </c>
      <c r="R50" s="404">
        <v>0</v>
      </c>
      <c r="S50" s="405"/>
      <c r="T50" s="406"/>
      <c r="U50" s="407">
        <v>14</v>
      </c>
      <c r="V50" s="408">
        <f t="shared" si="0"/>
        <v>13.623300468157909</v>
      </c>
      <c r="W50" s="409">
        <v>13.5</v>
      </c>
      <c r="X50" s="410">
        <v>13</v>
      </c>
      <c r="Y50" s="411">
        <v>0</v>
      </c>
      <c r="Z50" s="409">
        <v>13.5</v>
      </c>
      <c r="AA50" s="410">
        <v>13</v>
      </c>
      <c r="AB50" s="411">
        <v>0</v>
      </c>
      <c r="AC50" s="409">
        <v>14</v>
      </c>
      <c r="AD50" s="410">
        <v>14</v>
      </c>
      <c r="AE50" s="411">
        <v>0</v>
      </c>
      <c r="AF50" s="409">
        <v>13.5</v>
      </c>
      <c r="AG50" s="410">
        <v>13</v>
      </c>
      <c r="AH50" s="411">
        <v>0</v>
      </c>
    </row>
    <row r="51" spans="1:34" ht="15" hidden="1" customHeight="1" thickTop="1">
      <c r="A51" s="73">
        <v>91</v>
      </c>
      <c r="B51" s="65" t="s">
        <v>105</v>
      </c>
      <c r="C51" s="65" t="s">
        <v>78</v>
      </c>
      <c r="D51" s="65">
        <v>2010</v>
      </c>
      <c r="E51" s="65" t="s">
        <v>24</v>
      </c>
      <c r="F51" s="65" t="s">
        <v>106</v>
      </c>
      <c r="G51" s="65" t="s">
        <v>230</v>
      </c>
      <c r="H51" s="65" t="s">
        <v>107</v>
      </c>
      <c r="I51" s="51"/>
      <c r="J51" s="40"/>
      <c r="K51" s="41"/>
      <c r="L51" s="118"/>
      <c r="M51" s="119">
        <v>1</v>
      </c>
      <c r="N51" s="120">
        <v>31</v>
      </c>
      <c r="O51" s="122">
        <v>115</v>
      </c>
      <c r="P51" s="118"/>
      <c r="Q51" s="119">
        <v>1</v>
      </c>
      <c r="R51" s="120">
        <v>38.5</v>
      </c>
      <c r="S51" s="121"/>
      <c r="T51" s="81"/>
      <c r="U51" s="86">
        <v>1</v>
      </c>
      <c r="V51" s="71">
        <f t="shared" si="0"/>
        <v>1.6118548977353129</v>
      </c>
      <c r="W51" s="58">
        <v>3</v>
      </c>
      <c r="X51" s="4">
        <v>1</v>
      </c>
      <c r="Y51" s="60">
        <v>27</v>
      </c>
      <c r="Z51" s="61">
        <v>1.5</v>
      </c>
      <c r="AA51" s="4">
        <v>1</v>
      </c>
      <c r="AB51" s="60">
        <v>36</v>
      </c>
      <c r="AC51" s="61">
        <v>1</v>
      </c>
      <c r="AD51" s="4">
        <v>1</v>
      </c>
      <c r="AE51" s="60">
        <v>31</v>
      </c>
      <c r="AF51" s="61">
        <v>1.5</v>
      </c>
      <c r="AG51" s="4">
        <v>1</v>
      </c>
      <c r="AH51" s="10">
        <v>28</v>
      </c>
    </row>
    <row r="52" spans="1:34" ht="15" hidden="1" customHeight="1">
      <c r="A52" s="72">
        <v>55</v>
      </c>
      <c r="B52" s="64" t="s">
        <v>113</v>
      </c>
      <c r="C52" s="64" t="s">
        <v>114</v>
      </c>
      <c r="D52" s="64">
        <v>2009</v>
      </c>
      <c r="E52" s="64" t="s">
        <v>24</v>
      </c>
      <c r="F52" s="64" t="s">
        <v>106</v>
      </c>
      <c r="G52" s="64" t="s">
        <v>230</v>
      </c>
      <c r="H52" s="64" t="s">
        <v>115</v>
      </c>
      <c r="I52" s="52"/>
      <c r="J52" s="42"/>
      <c r="K52" s="43"/>
      <c r="L52" s="28"/>
      <c r="M52" s="32">
        <v>2</v>
      </c>
      <c r="N52" s="24">
        <v>21.5</v>
      </c>
      <c r="O52" s="47">
        <v>189</v>
      </c>
      <c r="P52" s="28"/>
      <c r="Q52" s="32">
        <v>2</v>
      </c>
      <c r="R52" s="24">
        <v>27</v>
      </c>
      <c r="S52" s="75"/>
      <c r="T52" s="77"/>
      <c r="U52" s="34">
        <v>2</v>
      </c>
      <c r="V52" s="164">
        <f t="shared" si="0"/>
        <v>2.1213203435596428</v>
      </c>
      <c r="W52" s="36">
        <v>3</v>
      </c>
      <c r="X52" s="5">
        <v>1</v>
      </c>
      <c r="Y52" s="7">
        <v>27</v>
      </c>
      <c r="Z52" s="38">
        <v>1.5</v>
      </c>
      <c r="AA52" s="5">
        <v>1</v>
      </c>
      <c r="AB52" s="7">
        <v>36</v>
      </c>
      <c r="AC52" s="38">
        <v>3</v>
      </c>
      <c r="AD52" s="5">
        <v>3</v>
      </c>
      <c r="AE52" s="7">
        <v>22.5</v>
      </c>
      <c r="AF52" s="38">
        <v>1.5</v>
      </c>
      <c r="AG52" s="5">
        <v>1</v>
      </c>
      <c r="AH52" s="11">
        <v>28</v>
      </c>
    </row>
    <row r="53" spans="1:34" ht="15" hidden="1" customHeight="1">
      <c r="A53" s="73">
        <v>89</v>
      </c>
      <c r="B53" s="65" t="s">
        <v>125</v>
      </c>
      <c r="C53" s="65" t="s">
        <v>126</v>
      </c>
      <c r="D53" s="65">
        <v>2009</v>
      </c>
      <c r="E53" s="65" t="s">
        <v>24</v>
      </c>
      <c r="F53" s="65" t="s">
        <v>106</v>
      </c>
      <c r="G53" s="65" t="s">
        <v>229</v>
      </c>
      <c r="H53" s="64" t="s">
        <v>122</v>
      </c>
      <c r="I53" s="52"/>
      <c r="J53" s="42"/>
      <c r="K53" s="43"/>
      <c r="L53" s="118"/>
      <c r="M53" s="119">
        <v>3</v>
      </c>
      <c r="N53" s="120">
        <v>21.5</v>
      </c>
      <c r="O53" s="122">
        <v>202</v>
      </c>
      <c r="P53" s="118"/>
      <c r="Q53" s="119">
        <v>5</v>
      </c>
      <c r="R53" s="120">
        <v>18.5</v>
      </c>
      <c r="S53" s="121"/>
      <c r="T53" s="81"/>
      <c r="U53" s="86">
        <v>3</v>
      </c>
      <c r="V53" s="71">
        <f t="shared" si="0"/>
        <v>2.9129506302439405</v>
      </c>
      <c r="W53" s="58">
        <v>3</v>
      </c>
      <c r="X53" s="4">
        <v>1</v>
      </c>
      <c r="Y53" s="60">
        <v>27</v>
      </c>
      <c r="Z53" s="61">
        <v>4</v>
      </c>
      <c r="AA53" s="4">
        <v>4</v>
      </c>
      <c r="AB53" s="60">
        <v>22</v>
      </c>
      <c r="AC53" s="61">
        <v>2</v>
      </c>
      <c r="AD53" s="4">
        <v>2</v>
      </c>
      <c r="AE53" s="60">
        <v>23</v>
      </c>
      <c r="AF53" s="61">
        <v>3</v>
      </c>
      <c r="AG53" s="4">
        <v>3</v>
      </c>
      <c r="AH53" s="10">
        <v>27</v>
      </c>
    </row>
    <row r="54" spans="1:34" ht="15" hidden="1" customHeight="1">
      <c r="A54" s="72">
        <v>62</v>
      </c>
      <c r="B54" s="64" t="s">
        <v>123</v>
      </c>
      <c r="C54" s="64" t="s">
        <v>124</v>
      </c>
      <c r="D54" s="64">
        <v>2010</v>
      </c>
      <c r="E54" s="64" t="s">
        <v>24</v>
      </c>
      <c r="F54" s="64" t="s">
        <v>106</v>
      </c>
      <c r="G54" s="64" t="s">
        <v>229</v>
      </c>
      <c r="H54" s="64" t="s">
        <v>50</v>
      </c>
      <c r="I54" s="52"/>
      <c r="J54" s="42"/>
      <c r="K54" s="43"/>
      <c r="L54" s="28"/>
      <c r="M54" s="32">
        <v>4</v>
      </c>
      <c r="N54" s="24">
        <v>18.5</v>
      </c>
      <c r="O54" s="47">
        <v>81</v>
      </c>
      <c r="P54" s="28"/>
      <c r="Q54" s="32">
        <v>4</v>
      </c>
      <c r="R54" s="24">
        <v>20.5</v>
      </c>
      <c r="S54" s="75"/>
      <c r="T54" s="77"/>
      <c r="U54" s="34">
        <v>4</v>
      </c>
      <c r="V54" s="49">
        <f t="shared" si="0"/>
        <v>3.7511661226171107</v>
      </c>
      <c r="W54" s="36">
        <v>3</v>
      </c>
      <c r="X54" s="5">
        <v>1</v>
      </c>
      <c r="Y54" s="7">
        <v>27</v>
      </c>
      <c r="Z54" s="38">
        <v>3</v>
      </c>
      <c r="AA54" s="5">
        <v>3</v>
      </c>
      <c r="AB54" s="7">
        <v>31.5</v>
      </c>
      <c r="AC54" s="38">
        <v>4</v>
      </c>
      <c r="AD54" s="5">
        <v>4</v>
      </c>
      <c r="AE54" s="7">
        <v>22</v>
      </c>
      <c r="AF54" s="38">
        <v>5.5</v>
      </c>
      <c r="AG54" s="5">
        <v>5</v>
      </c>
      <c r="AH54" s="11">
        <v>16</v>
      </c>
    </row>
    <row r="55" spans="1:34" ht="15" hidden="1" customHeight="1">
      <c r="A55" s="72">
        <v>59</v>
      </c>
      <c r="B55" s="64" t="s">
        <v>36</v>
      </c>
      <c r="C55" s="64" t="s">
        <v>120</v>
      </c>
      <c r="D55" s="64">
        <v>2009</v>
      </c>
      <c r="E55" s="64" t="s">
        <v>24</v>
      </c>
      <c r="F55" s="64" t="s">
        <v>106</v>
      </c>
      <c r="G55" s="64" t="s">
        <v>229</v>
      </c>
      <c r="H55" s="64" t="s">
        <v>121</v>
      </c>
      <c r="I55" s="52"/>
      <c r="J55" s="42"/>
      <c r="K55" s="43"/>
      <c r="L55" s="28"/>
      <c r="M55" s="32">
        <v>5</v>
      </c>
      <c r="N55" s="24">
        <v>17</v>
      </c>
      <c r="O55" s="47">
        <v>91</v>
      </c>
      <c r="P55" s="28"/>
      <c r="Q55" s="32">
        <v>3</v>
      </c>
      <c r="R55" s="24">
        <v>25.5</v>
      </c>
      <c r="S55" s="75"/>
      <c r="T55" s="77"/>
      <c r="U55" s="34">
        <v>6</v>
      </c>
      <c r="V55" s="49">
        <f t="shared" si="0"/>
        <v>6.9992710231611666</v>
      </c>
      <c r="W55" s="36">
        <v>10</v>
      </c>
      <c r="X55" s="5">
        <v>10</v>
      </c>
      <c r="Y55" s="7">
        <v>23</v>
      </c>
      <c r="Z55" s="38">
        <v>5</v>
      </c>
      <c r="AA55" s="5">
        <v>5</v>
      </c>
      <c r="AB55" s="7">
        <v>19.5</v>
      </c>
      <c r="AC55" s="38">
        <v>6</v>
      </c>
      <c r="AD55" s="5">
        <v>6</v>
      </c>
      <c r="AE55" s="7">
        <v>18.5</v>
      </c>
      <c r="AF55" s="38">
        <v>8</v>
      </c>
      <c r="AG55" s="5">
        <v>7</v>
      </c>
      <c r="AH55" s="11">
        <v>15</v>
      </c>
    </row>
    <row r="56" spans="1:34" ht="15" hidden="1" customHeight="1">
      <c r="A56" s="72">
        <v>64</v>
      </c>
      <c r="B56" s="64" t="s">
        <v>155</v>
      </c>
      <c r="C56" s="64" t="s">
        <v>156</v>
      </c>
      <c r="D56" s="64">
        <v>2010</v>
      </c>
      <c r="E56" s="64" t="s">
        <v>24</v>
      </c>
      <c r="F56" s="64" t="s">
        <v>106</v>
      </c>
      <c r="G56" s="64" t="s">
        <v>229</v>
      </c>
      <c r="H56" s="64" t="s">
        <v>157</v>
      </c>
      <c r="I56" s="52"/>
      <c r="J56" s="42"/>
      <c r="K56" s="43"/>
      <c r="L56" s="28"/>
      <c r="M56" s="32">
        <v>6</v>
      </c>
      <c r="N56" s="24">
        <v>11</v>
      </c>
      <c r="O56" s="47">
        <v>133</v>
      </c>
      <c r="P56" s="28"/>
      <c r="Q56" s="32">
        <v>7</v>
      </c>
      <c r="R56" s="24">
        <v>18</v>
      </c>
      <c r="S56" s="75"/>
      <c r="T56" s="77"/>
      <c r="U56" s="34">
        <v>7</v>
      </c>
      <c r="V56" s="49">
        <f t="shared" si="0"/>
        <v>7.3541327926520239</v>
      </c>
      <c r="W56" s="36">
        <v>6.5</v>
      </c>
      <c r="X56" s="5">
        <v>6</v>
      </c>
      <c r="Y56" s="7">
        <v>26</v>
      </c>
      <c r="Z56" s="38">
        <v>7.5</v>
      </c>
      <c r="AA56" s="5">
        <v>7</v>
      </c>
      <c r="AB56" s="7">
        <v>13.5</v>
      </c>
      <c r="AC56" s="38">
        <v>7.5</v>
      </c>
      <c r="AD56" s="5">
        <v>7</v>
      </c>
      <c r="AE56" s="7">
        <v>17</v>
      </c>
      <c r="AF56" s="38">
        <v>8</v>
      </c>
      <c r="AG56" s="5">
        <v>7</v>
      </c>
      <c r="AH56" s="11">
        <v>15</v>
      </c>
    </row>
    <row r="57" spans="1:34" ht="15" hidden="1" customHeight="1">
      <c r="A57" s="87">
        <v>66</v>
      </c>
      <c r="B57" s="88" t="s">
        <v>116</v>
      </c>
      <c r="C57" s="88" t="s">
        <v>117</v>
      </c>
      <c r="D57" s="88">
        <v>2009</v>
      </c>
      <c r="E57" s="88" t="s">
        <v>24</v>
      </c>
      <c r="F57" s="88" t="s">
        <v>106</v>
      </c>
      <c r="G57" s="88" t="s">
        <v>229</v>
      </c>
      <c r="H57" s="64" t="s">
        <v>112</v>
      </c>
      <c r="I57" s="52"/>
      <c r="J57" s="42"/>
      <c r="K57" s="43"/>
      <c r="L57" s="89"/>
      <c r="M57" s="90">
        <v>7</v>
      </c>
      <c r="N57" s="91">
        <v>9</v>
      </c>
      <c r="O57" s="101">
        <v>123</v>
      </c>
      <c r="P57" s="89"/>
      <c r="Q57" s="90">
        <v>6</v>
      </c>
      <c r="R57" s="91">
        <v>18.5</v>
      </c>
      <c r="S57" s="92"/>
      <c r="T57" s="93"/>
      <c r="U57" s="94">
        <v>5</v>
      </c>
      <c r="V57" s="95">
        <f t="shared" si="0"/>
        <v>5.3049500053196148</v>
      </c>
      <c r="W57" s="36">
        <v>3</v>
      </c>
      <c r="X57" s="5">
        <v>1</v>
      </c>
      <c r="Y57" s="7">
        <v>27</v>
      </c>
      <c r="Z57" s="38">
        <v>6</v>
      </c>
      <c r="AA57" s="5">
        <v>6</v>
      </c>
      <c r="AB57" s="7">
        <v>16.5</v>
      </c>
      <c r="AC57" s="38">
        <v>11</v>
      </c>
      <c r="AD57" s="5">
        <v>11</v>
      </c>
      <c r="AE57" s="7">
        <v>12.5</v>
      </c>
      <c r="AF57" s="38">
        <v>4</v>
      </c>
      <c r="AG57" s="5">
        <v>4</v>
      </c>
      <c r="AH57" s="11">
        <v>25</v>
      </c>
    </row>
    <row r="58" spans="1:34" ht="15" hidden="1" customHeight="1">
      <c r="A58" s="87">
        <v>67</v>
      </c>
      <c r="B58" s="88" t="s">
        <v>110</v>
      </c>
      <c r="C58" s="88" t="s">
        <v>111</v>
      </c>
      <c r="D58" s="88">
        <v>2010</v>
      </c>
      <c r="E58" s="88" t="s">
        <v>24</v>
      </c>
      <c r="F58" s="88" t="s">
        <v>106</v>
      </c>
      <c r="G58" s="88" t="s">
        <v>229</v>
      </c>
      <c r="H58" s="64" t="s">
        <v>112</v>
      </c>
      <c r="I58" s="52"/>
      <c r="J58" s="42"/>
      <c r="K58" s="43"/>
      <c r="L58" s="241"/>
      <c r="M58" s="207">
        <v>8</v>
      </c>
      <c r="N58" s="208">
        <v>2</v>
      </c>
      <c r="O58" s="229">
        <v>23</v>
      </c>
      <c r="P58" s="244"/>
      <c r="Q58" s="207">
        <v>8</v>
      </c>
      <c r="R58" s="208">
        <v>14.5</v>
      </c>
      <c r="S58" s="229"/>
      <c r="T58" s="245"/>
      <c r="U58" s="209">
        <v>8</v>
      </c>
      <c r="V58" s="240">
        <f t="shared" si="0"/>
        <v>7.482718136925758</v>
      </c>
      <c r="W58" s="36">
        <v>8</v>
      </c>
      <c r="X58" s="5">
        <v>8</v>
      </c>
      <c r="Y58" s="7">
        <v>25</v>
      </c>
      <c r="Z58" s="38">
        <v>9.5</v>
      </c>
      <c r="AA58" s="5">
        <v>9</v>
      </c>
      <c r="AB58" s="7">
        <v>11.5</v>
      </c>
      <c r="AC58" s="38">
        <v>7.5</v>
      </c>
      <c r="AD58" s="5">
        <v>7</v>
      </c>
      <c r="AE58" s="7">
        <v>17</v>
      </c>
      <c r="AF58" s="38">
        <v>5.5</v>
      </c>
      <c r="AG58" s="5">
        <v>5</v>
      </c>
      <c r="AH58" s="11">
        <v>16</v>
      </c>
    </row>
    <row r="59" spans="1:34" ht="15" hidden="1" customHeight="1" thickBot="1">
      <c r="A59" s="231">
        <v>71</v>
      </c>
      <c r="B59" s="64" t="s">
        <v>36</v>
      </c>
      <c r="C59" s="64" t="s">
        <v>109</v>
      </c>
      <c r="D59" s="64">
        <v>2010</v>
      </c>
      <c r="E59" s="64" t="s">
        <v>24</v>
      </c>
      <c r="F59" s="64" t="s">
        <v>106</v>
      </c>
      <c r="G59" s="232" t="s">
        <v>229</v>
      </c>
      <c r="H59" s="203" t="s">
        <v>43</v>
      </c>
      <c r="I59" s="52"/>
      <c r="J59" s="42"/>
      <c r="K59" s="201"/>
      <c r="L59" s="228"/>
      <c r="M59" s="135"/>
      <c r="N59" s="136"/>
      <c r="O59" s="229"/>
      <c r="P59" s="228"/>
      <c r="Q59" s="135">
        <v>9</v>
      </c>
      <c r="R59" s="136">
        <v>14.5</v>
      </c>
      <c r="S59" s="229"/>
      <c r="T59" s="225"/>
      <c r="U59" s="139">
        <v>9</v>
      </c>
      <c r="V59" s="226">
        <f t="shared" si="0"/>
        <v>8.218879576632462</v>
      </c>
      <c r="W59" s="264">
        <v>6.5</v>
      </c>
      <c r="X59" s="6">
        <v>6</v>
      </c>
      <c r="Y59" s="8">
        <v>26</v>
      </c>
      <c r="Z59" s="39">
        <v>13</v>
      </c>
      <c r="AA59" s="6">
        <v>13</v>
      </c>
      <c r="AB59" s="8">
        <v>8</v>
      </c>
      <c r="AC59" s="39">
        <v>5</v>
      </c>
      <c r="AD59" s="6">
        <v>5</v>
      </c>
      <c r="AE59" s="8">
        <v>19</v>
      </c>
      <c r="AF59" s="39">
        <v>10.8</v>
      </c>
      <c r="AG59" s="6">
        <v>11</v>
      </c>
      <c r="AH59" s="12">
        <v>11</v>
      </c>
    </row>
    <row r="60" spans="1:34" ht="15" hidden="1" customHeight="1" thickTop="1">
      <c r="A60" s="231">
        <v>75</v>
      </c>
      <c r="B60" s="64" t="s">
        <v>129</v>
      </c>
      <c r="C60" s="64" t="s">
        <v>130</v>
      </c>
      <c r="D60" s="64">
        <v>2009</v>
      </c>
      <c r="E60" s="64" t="s">
        <v>24</v>
      </c>
      <c r="F60" s="64" t="s">
        <v>106</v>
      </c>
      <c r="G60" s="232" t="s">
        <v>229</v>
      </c>
      <c r="H60" s="203" t="s">
        <v>33</v>
      </c>
      <c r="I60" s="52"/>
      <c r="J60" s="42"/>
      <c r="K60" s="201"/>
      <c r="L60" s="228"/>
      <c r="M60" s="135"/>
      <c r="N60" s="136"/>
      <c r="O60" s="229"/>
      <c r="P60" s="228"/>
      <c r="Q60" s="135">
        <v>10</v>
      </c>
      <c r="R60" s="136">
        <v>9</v>
      </c>
      <c r="S60" s="229"/>
      <c r="T60" s="225"/>
      <c r="U60" s="139">
        <v>16</v>
      </c>
      <c r="V60" s="226">
        <f t="shared" si="0"/>
        <v>15.361188081006039</v>
      </c>
      <c r="W60" s="266">
        <v>15</v>
      </c>
      <c r="X60" s="4">
        <v>15</v>
      </c>
      <c r="Y60" s="60">
        <v>19</v>
      </c>
      <c r="Z60" s="61">
        <v>14.5</v>
      </c>
      <c r="AA60" s="4">
        <v>14</v>
      </c>
      <c r="AB60" s="60">
        <v>7.5</v>
      </c>
      <c r="AC60" s="61">
        <v>16</v>
      </c>
      <c r="AD60" s="4">
        <v>16</v>
      </c>
      <c r="AE60" s="60">
        <v>1.5</v>
      </c>
      <c r="AF60" s="61">
        <v>16</v>
      </c>
      <c r="AG60" s="4">
        <v>16</v>
      </c>
      <c r="AH60" s="10">
        <v>7</v>
      </c>
    </row>
    <row r="61" spans="1:34" ht="15" hidden="1" customHeight="1">
      <c r="A61" s="73">
        <v>56</v>
      </c>
      <c r="B61" s="65" t="s">
        <v>44</v>
      </c>
      <c r="C61" s="65" t="s">
        <v>118</v>
      </c>
      <c r="D61" s="65">
        <v>2009</v>
      </c>
      <c r="E61" s="65" t="s">
        <v>24</v>
      </c>
      <c r="F61" s="65" t="s">
        <v>106</v>
      </c>
      <c r="G61" s="65" t="s">
        <v>229</v>
      </c>
      <c r="H61" s="64" t="s">
        <v>119</v>
      </c>
      <c r="I61" s="52"/>
      <c r="J61" s="42"/>
      <c r="K61" s="43"/>
      <c r="L61" s="118"/>
      <c r="M61" s="119"/>
      <c r="N61" s="120"/>
      <c r="O61" s="122"/>
      <c r="P61" s="118"/>
      <c r="Q61" s="119">
        <v>11</v>
      </c>
      <c r="R61" s="120">
        <v>8.5</v>
      </c>
      <c r="S61" s="121"/>
      <c r="T61" s="81"/>
      <c r="U61" s="86">
        <v>10</v>
      </c>
      <c r="V61" s="71">
        <f t="shared" si="0"/>
        <v>8.4630974423008922</v>
      </c>
      <c r="W61" s="36">
        <v>9</v>
      </c>
      <c r="X61" s="5">
        <v>9</v>
      </c>
      <c r="Y61" s="7">
        <v>24</v>
      </c>
      <c r="Z61" s="38">
        <v>7.5</v>
      </c>
      <c r="AA61" s="5">
        <v>7</v>
      </c>
      <c r="AB61" s="7">
        <v>13.5</v>
      </c>
      <c r="AC61" s="38">
        <v>9.5</v>
      </c>
      <c r="AD61" s="5">
        <v>9</v>
      </c>
      <c r="AE61" s="7">
        <v>15</v>
      </c>
      <c r="AF61" s="38">
        <v>8</v>
      </c>
      <c r="AG61" s="5">
        <v>7</v>
      </c>
      <c r="AH61" s="11">
        <v>15</v>
      </c>
    </row>
    <row r="62" spans="1:34" ht="15" hidden="1" customHeight="1">
      <c r="A62" s="87">
        <v>77</v>
      </c>
      <c r="B62" s="88" t="s">
        <v>131</v>
      </c>
      <c r="C62" s="88" t="s">
        <v>132</v>
      </c>
      <c r="D62" s="88">
        <v>2010</v>
      </c>
      <c r="E62" s="88" t="s">
        <v>24</v>
      </c>
      <c r="F62" s="88" t="s">
        <v>106</v>
      </c>
      <c r="G62" s="88" t="s">
        <v>229</v>
      </c>
      <c r="H62" s="64" t="s">
        <v>33</v>
      </c>
      <c r="I62" s="52"/>
      <c r="J62" s="42"/>
      <c r="K62" s="43"/>
      <c r="L62" s="89"/>
      <c r="M62" s="90"/>
      <c r="N62" s="91"/>
      <c r="O62" s="101"/>
      <c r="P62" s="89"/>
      <c r="Q62" s="90">
        <v>12</v>
      </c>
      <c r="R62" s="91">
        <v>8</v>
      </c>
      <c r="S62" s="92"/>
      <c r="T62" s="93"/>
      <c r="U62" s="94">
        <v>11</v>
      </c>
      <c r="V62" s="95">
        <f t="shared" si="0"/>
        <v>9.97577838905333</v>
      </c>
      <c r="W62" s="36">
        <v>9.75</v>
      </c>
      <c r="X62" s="5">
        <v>11</v>
      </c>
      <c r="Y62" s="7">
        <v>22</v>
      </c>
      <c r="Z62" s="38">
        <v>9.5</v>
      </c>
      <c r="AA62" s="5">
        <v>9</v>
      </c>
      <c r="AB62" s="7">
        <v>11.5</v>
      </c>
      <c r="AC62" s="38">
        <v>9.9</v>
      </c>
      <c r="AD62" s="5">
        <v>9</v>
      </c>
      <c r="AE62" s="7">
        <v>15</v>
      </c>
      <c r="AF62" s="38">
        <v>10.8</v>
      </c>
      <c r="AG62" s="5">
        <v>11</v>
      </c>
      <c r="AH62" s="11">
        <v>11</v>
      </c>
    </row>
    <row r="63" spans="1:34" ht="15" hidden="1" customHeight="1">
      <c r="A63" s="235">
        <v>79</v>
      </c>
      <c r="B63" s="88" t="s">
        <v>127</v>
      </c>
      <c r="C63" s="88" t="s">
        <v>128</v>
      </c>
      <c r="D63" s="88">
        <v>2010</v>
      </c>
      <c r="E63" s="88" t="s">
        <v>24</v>
      </c>
      <c r="F63" s="88" t="s">
        <v>106</v>
      </c>
      <c r="G63" s="236" t="s">
        <v>229</v>
      </c>
      <c r="H63" s="203" t="s">
        <v>33</v>
      </c>
      <c r="I63" s="52"/>
      <c r="J63" s="42"/>
      <c r="K63" s="201"/>
      <c r="L63" s="241"/>
      <c r="M63" s="207"/>
      <c r="N63" s="208"/>
      <c r="O63" s="238"/>
      <c r="P63" s="241"/>
      <c r="Q63" s="207">
        <v>13</v>
      </c>
      <c r="R63" s="208">
        <v>8</v>
      </c>
      <c r="S63" s="238"/>
      <c r="T63" s="262"/>
      <c r="U63" s="209">
        <v>12</v>
      </c>
      <c r="V63" s="240">
        <f t="shared" si="0"/>
        <v>11.091979445997492</v>
      </c>
      <c r="W63" s="205">
        <v>9.75</v>
      </c>
      <c r="X63" s="5">
        <v>11</v>
      </c>
      <c r="Y63" s="7">
        <v>22</v>
      </c>
      <c r="Z63" s="38">
        <v>11.5</v>
      </c>
      <c r="AA63" s="5">
        <v>11</v>
      </c>
      <c r="AB63" s="7">
        <v>10</v>
      </c>
      <c r="AC63" s="38">
        <v>12.5</v>
      </c>
      <c r="AD63" s="5">
        <v>12</v>
      </c>
      <c r="AE63" s="7">
        <v>11.5</v>
      </c>
      <c r="AF63" s="38">
        <v>10.8</v>
      </c>
      <c r="AG63" s="5">
        <v>11</v>
      </c>
      <c r="AH63" s="11">
        <v>11</v>
      </c>
    </row>
    <row r="64" spans="1:34" ht="15" hidden="1" customHeight="1" thickBot="1">
      <c r="A64" s="246">
        <v>57</v>
      </c>
      <c r="B64" s="223" t="s">
        <v>154</v>
      </c>
      <c r="C64" s="223" t="s">
        <v>118</v>
      </c>
      <c r="D64" s="223">
        <v>2010</v>
      </c>
      <c r="E64" s="223" t="s">
        <v>24</v>
      </c>
      <c r="F64" s="223" t="s">
        <v>106</v>
      </c>
      <c r="G64" s="223" t="s">
        <v>229</v>
      </c>
      <c r="H64" s="64" t="s">
        <v>119</v>
      </c>
      <c r="I64" s="52"/>
      <c r="J64" s="42"/>
      <c r="K64" s="43"/>
      <c r="L64" s="219"/>
      <c r="M64" s="247"/>
      <c r="N64" s="220"/>
      <c r="O64" s="221"/>
      <c r="P64" s="248"/>
      <c r="Q64" s="247">
        <v>14</v>
      </c>
      <c r="R64" s="220">
        <v>8</v>
      </c>
      <c r="S64" s="221"/>
      <c r="T64" s="249"/>
      <c r="U64" s="250">
        <v>13</v>
      </c>
      <c r="V64" s="218">
        <f t="shared" si="0"/>
        <v>11.193286576255968</v>
      </c>
      <c r="W64" s="36">
        <v>9.75</v>
      </c>
      <c r="X64" s="5">
        <v>11</v>
      </c>
      <c r="Y64" s="7">
        <v>22</v>
      </c>
      <c r="Z64" s="38">
        <v>11.5</v>
      </c>
      <c r="AA64" s="5">
        <v>11</v>
      </c>
      <c r="AB64" s="7">
        <v>10</v>
      </c>
      <c r="AC64" s="38">
        <v>14</v>
      </c>
      <c r="AD64" s="5">
        <v>14</v>
      </c>
      <c r="AE64" s="7">
        <v>7.5</v>
      </c>
      <c r="AF64" s="38">
        <v>10</v>
      </c>
      <c r="AG64" s="5">
        <v>10</v>
      </c>
      <c r="AH64" s="11">
        <v>13</v>
      </c>
    </row>
    <row r="65" spans="1:34" ht="15" hidden="1" customHeight="1">
      <c r="A65" s="73">
        <v>78</v>
      </c>
      <c r="B65" s="65" t="s">
        <v>135</v>
      </c>
      <c r="C65" s="65" t="s">
        <v>136</v>
      </c>
      <c r="D65" s="65">
        <v>2010</v>
      </c>
      <c r="E65" s="65" t="s">
        <v>24</v>
      </c>
      <c r="F65" s="65" t="s">
        <v>106</v>
      </c>
      <c r="G65" s="65" t="s">
        <v>229</v>
      </c>
      <c r="H65" s="64" t="s">
        <v>33</v>
      </c>
      <c r="I65" s="52"/>
      <c r="J65" s="42"/>
      <c r="K65" s="43"/>
      <c r="L65" s="118"/>
      <c r="M65" s="119"/>
      <c r="N65" s="120"/>
      <c r="O65" s="122"/>
      <c r="P65" s="118"/>
      <c r="Q65" s="119">
        <v>15</v>
      </c>
      <c r="R65" s="120">
        <v>8</v>
      </c>
      <c r="S65" s="121"/>
      <c r="T65" s="81"/>
      <c r="U65" s="86">
        <v>14</v>
      </c>
      <c r="V65" s="71">
        <f t="shared" si="0"/>
        <v>11.753753991686178</v>
      </c>
      <c r="W65" s="36">
        <v>9.75</v>
      </c>
      <c r="X65" s="5">
        <v>11</v>
      </c>
      <c r="Y65" s="7">
        <v>22</v>
      </c>
      <c r="Z65" s="38">
        <v>14.5</v>
      </c>
      <c r="AA65" s="5">
        <v>14</v>
      </c>
      <c r="AB65" s="7">
        <v>7.5</v>
      </c>
      <c r="AC65" s="38">
        <v>12.5</v>
      </c>
      <c r="AD65" s="5">
        <v>12</v>
      </c>
      <c r="AE65" s="7">
        <v>11.5</v>
      </c>
      <c r="AF65" s="38">
        <v>10.8</v>
      </c>
      <c r="AG65" s="5">
        <v>11</v>
      </c>
      <c r="AH65" s="11">
        <v>11</v>
      </c>
    </row>
    <row r="66" spans="1:34" ht="15" hidden="1" customHeight="1" thickBot="1">
      <c r="A66" s="87">
        <v>76</v>
      </c>
      <c r="B66" s="88" t="s">
        <v>133</v>
      </c>
      <c r="C66" s="88" t="s">
        <v>134</v>
      </c>
      <c r="D66" s="88">
        <v>2009</v>
      </c>
      <c r="E66" s="88" t="s">
        <v>24</v>
      </c>
      <c r="F66" s="88" t="s">
        <v>106</v>
      </c>
      <c r="G66" s="64" t="s">
        <v>229</v>
      </c>
      <c r="H66" s="64" t="s">
        <v>33</v>
      </c>
      <c r="I66" s="52"/>
      <c r="J66" s="42"/>
      <c r="K66" s="43"/>
      <c r="L66" s="28"/>
      <c r="M66" s="32"/>
      <c r="N66" s="24"/>
      <c r="O66" s="47"/>
      <c r="P66" s="89"/>
      <c r="Q66" s="90">
        <v>16</v>
      </c>
      <c r="R66" s="91">
        <v>2</v>
      </c>
      <c r="S66" s="92"/>
      <c r="T66" s="93"/>
      <c r="U66" s="94">
        <v>15</v>
      </c>
      <c r="V66" s="95">
        <f t="shared" si="0"/>
        <v>14.270485380032653</v>
      </c>
      <c r="W66" s="96">
        <v>16</v>
      </c>
      <c r="X66" s="97">
        <v>16</v>
      </c>
      <c r="Y66" s="98">
        <v>17</v>
      </c>
      <c r="Z66" s="99">
        <v>16</v>
      </c>
      <c r="AA66" s="97">
        <v>16</v>
      </c>
      <c r="AB66" s="98">
        <v>7</v>
      </c>
      <c r="AC66" s="99">
        <v>15</v>
      </c>
      <c r="AD66" s="97">
        <v>15</v>
      </c>
      <c r="AE66" s="98">
        <v>5</v>
      </c>
      <c r="AF66" s="99">
        <v>10.8</v>
      </c>
      <c r="AG66" s="97">
        <v>11</v>
      </c>
      <c r="AH66" s="100">
        <v>11</v>
      </c>
    </row>
    <row r="67" spans="1:34" ht="15" hidden="1" customHeight="1">
      <c r="A67" s="72">
        <v>106</v>
      </c>
      <c r="B67" s="64" t="s">
        <v>171</v>
      </c>
      <c r="C67" s="64" t="s">
        <v>172</v>
      </c>
      <c r="D67" s="64">
        <v>2007</v>
      </c>
      <c r="E67" s="64" t="s">
        <v>24</v>
      </c>
      <c r="F67" s="159" t="s">
        <v>163</v>
      </c>
      <c r="G67" s="64" t="s">
        <v>230</v>
      </c>
      <c r="H67" s="64" t="s">
        <v>173</v>
      </c>
      <c r="I67" s="52"/>
      <c r="J67" s="42"/>
      <c r="K67" s="43"/>
      <c r="L67" s="28"/>
      <c r="M67" s="32">
        <v>1</v>
      </c>
      <c r="N67" s="24">
        <v>44.5</v>
      </c>
      <c r="O67" s="256">
        <v>280</v>
      </c>
      <c r="P67" s="216"/>
      <c r="Q67" s="135">
        <v>1</v>
      </c>
      <c r="R67" s="136">
        <v>42</v>
      </c>
      <c r="S67" s="229"/>
      <c r="T67" s="214"/>
      <c r="U67" s="139">
        <v>1</v>
      </c>
      <c r="V67" s="226">
        <f t="shared" si="0"/>
        <v>5.057983551864524</v>
      </c>
      <c r="W67" s="254">
        <v>8.5</v>
      </c>
      <c r="X67" s="142">
        <v>1</v>
      </c>
      <c r="Y67" s="143">
        <v>36</v>
      </c>
      <c r="Z67" s="141">
        <v>7</v>
      </c>
      <c r="AA67" s="142">
        <v>1</v>
      </c>
      <c r="AB67" s="143">
        <v>38</v>
      </c>
      <c r="AC67" s="141">
        <v>5.5</v>
      </c>
      <c r="AD67" s="142">
        <v>1</v>
      </c>
      <c r="AE67" s="143">
        <v>36</v>
      </c>
      <c r="AF67" s="141">
        <v>2</v>
      </c>
      <c r="AG67" s="142">
        <v>1</v>
      </c>
      <c r="AH67" s="144">
        <v>36</v>
      </c>
    </row>
    <row r="68" spans="1:34" ht="15" hidden="1" customHeight="1">
      <c r="A68" s="72">
        <v>117</v>
      </c>
      <c r="B68" s="64" t="s">
        <v>204</v>
      </c>
      <c r="C68" s="64" t="s">
        <v>231</v>
      </c>
      <c r="D68" s="64">
        <v>2007</v>
      </c>
      <c r="E68" s="64" t="s">
        <v>64</v>
      </c>
      <c r="F68" s="159" t="s">
        <v>163</v>
      </c>
      <c r="G68" s="64" t="s">
        <v>229</v>
      </c>
      <c r="H68" s="64" t="s">
        <v>33</v>
      </c>
      <c r="I68" s="52"/>
      <c r="J68" s="42"/>
      <c r="K68" s="43"/>
      <c r="L68" s="28"/>
      <c r="M68" s="32">
        <v>1</v>
      </c>
      <c r="N68" s="24">
        <v>39.5</v>
      </c>
      <c r="O68" s="256">
        <v>185</v>
      </c>
      <c r="P68" s="216"/>
      <c r="Q68" s="135">
        <v>1</v>
      </c>
      <c r="R68" s="136">
        <v>42</v>
      </c>
      <c r="S68" s="229"/>
      <c r="T68" s="214"/>
      <c r="U68" s="139">
        <v>1</v>
      </c>
      <c r="V68" s="226">
        <f t="shared" si="0"/>
        <v>2.9354461279006712</v>
      </c>
      <c r="W68" s="254">
        <v>5.5</v>
      </c>
      <c r="X68" s="142">
        <v>1</v>
      </c>
      <c r="Y68" s="143">
        <v>36</v>
      </c>
      <c r="Z68" s="141">
        <v>4.5</v>
      </c>
      <c r="AA68" s="142">
        <v>1</v>
      </c>
      <c r="AB68" s="143">
        <v>38</v>
      </c>
      <c r="AC68" s="141">
        <v>3</v>
      </c>
      <c r="AD68" s="142">
        <v>1</v>
      </c>
      <c r="AE68" s="143">
        <v>36</v>
      </c>
      <c r="AF68" s="141">
        <v>1</v>
      </c>
      <c r="AG68" s="142">
        <v>1</v>
      </c>
      <c r="AH68" s="144">
        <v>36</v>
      </c>
    </row>
    <row r="69" spans="1:34" ht="15" hidden="1" customHeight="1">
      <c r="A69" s="104">
        <v>108</v>
      </c>
      <c r="B69" s="105" t="s">
        <v>193</v>
      </c>
      <c r="C69" s="105" t="s">
        <v>223</v>
      </c>
      <c r="D69" s="105">
        <v>2007</v>
      </c>
      <c r="E69" s="105" t="s">
        <v>24</v>
      </c>
      <c r="F69" s="105" t="s">
        <v>163</v>
      </c>
      <c r="G69" s="64" t="s">
        <v>229</v>
      </c>
      <c r="H69" s="64" t="s">
        <v>43</v>
      </c>
      <c r="I69" s="52"/>
      <c r="J69" s="42"/>
      <c r="K69" s="43"/>
      <c r="L69" s="28"/>
      <c r="M69" s="32">
        <v>2</v>
      </c>
      <c r="N69" s="24">
        <v>39.5</v>
      </c>
      <c r="O69" s="47">
        <v>255</v>
      </c>
      <c r="P69" s="106"/>
      <c r="Q69" s="107">
        <v>3</v>
      </c>
      <c r="R69" s="108">
        <v>39</v>
      </c>
      <c r="S69" s="109"/>
      <c r="T69" s="110"/>
      <c r="U69" s="111">
        <v>1</v>
      </c>
      <c r="V69" s="112">
        <f t="shared" ref="V69:V105" si="1">GEOMEAN(W69,Z69,AC69,AF69)</f>
        <v>5.057983551864524</v>
      </c>
      <c r="W69" s="113">
        <v>8.5</v>
      </c>
      <c r="X69" s="114">
        <v>1</v>
      </c>
      <c r="Y69" s="115">
        <v>36</v>
      </c>
      <c r="Z69" s="116">
        <v>7</v>
      </c>
      <c r="AA69" s="114">
        <v>1</v>
      </c>
      <c r="AB69" s="115">
        <v>38</v>
      </c>
      <c r="AC69" s="116">
        <v>5.5</v>
      </c>
      <c r="AD69" s="114">
        <v>1</v>
      </c>
      <c r="AE69" s="115">
        <v>36</v>
      </c>
      <c r="AF69" s="116">
        <v>2</v>
      </c>
      <c r="AG69" s="114">
        <v>1</v>
      </c>
      <c r="AH69" s="117">
        <v>36</v>
      </c>
    </row>
    <row r="70" spans="1:34" ht="15" hidden="1" customHeight="1">
      <c r="A70" s="72">
        <v>119</v>
      </c>
      <c r="B70" s="64" t="s">
        <v>222</v>
      </c>
      <c r="C70" s="64" t="s">
        <v>232</v>
      </c>
      <c r="D70" s="64">
        <v>2007</v>
      </c>
      <c r="E70" s="64" t="s">
        <v>64</v>
      </c>
      <c r="F70" s="64" t="s">
        <v>163</v>
      </c>
      <c r="G70" s="64" t="s">
        <v>229</v>
      </c>
      <c r="H70" s="64" t="s">
        <v>50</v>
      </c>
      <c r="I70" s="52"/>
      <c r="J70" s="42"/>
      <c r="K70" s="43"/>
      <c r="L70" s="28"/>
      <c r="M70" s="32">
        <v>2</v>
      </c>
      <c r="N70" s="24">
        <v>35</v>
      </c>
      <c r="O70" s="47">
        <v>165</v>
      </c>
      <c r="P70" s="28"/>
      <c r="Q70" s="32">
        <v>2</v>
      </c>
      <c r="R70" s="24">
        <v>34</v>
      </c>
      <c r="S70" s="75"/>
      <c r="T70" s="77"/>
      <c r="U70" s="34">
        <v>4</v>
      </c>
      <c r="V70" s="158">
        <f t="shared" si="1"/>
        <v>4.151347725692716</v>
      </c>
      <c r="W70" s="36">
        <v>5.5</v>
      </c>
      <c r="X70" s="5">
        <v>1</v>
      </c>
      <c r="Y70" s="7">
        <v>36</v>
      </c>
      <c r="Z70" s="38">
        <v>4.5</v>
      </c>
      <c r="AA70" s="5">
        <v>1</v>
      </c>
      <c r="AB70" s="7">
        <v>38</v>
      </c>
      <c r="AC70" s="38">
        <v>3</v>
      </c>
      <c r="AD70" s="5">
        <v>1</v>
      </c>
      <c r="AE70" s="7">
        <v>36</v>
      </c>
      <c r="AF70" s="38">
        <v>4</v>
      </c>
      <c r="AG70" s="5">
        <v>4</v>
      </c>
      <c r="AH70" s="11">
        <v>27</v>
      </c>
    </row>
    <row r="71" spans="1:34" ht="15" hidden="1" customHeight="1" thickBot="1">
      <c r="A71" s="68">
        <v>100</v>
      </c>
      <c r="B71" s="66" t="s">
        <v>174</v>
      </c>
      <c r="C71" s="66" t="s">
        <v>175</v>
      </c>
      <c r="D71" s="66">
        <v>2008</v>
      </c>
      <c r="E71" s="66" t="s">
        <v>24</v>
      </c>
      <c r="F71" s="160" t="s">
        <v>163</v>
      </c>
      <c r="G71" s="66" t="s">
        <v>230</v>
      </c>
      <c r="H71" s="64" t="s">
        <v>107</v>
      </c>
      <c r="I71" s="52"/>
      <c r="J71" s="42"/>
      <c r="K71" s="43"/>
      <c r="L71" s="29"/>
      <c r="M71" s="33">
        <v>3</v>
      </c>
      <c r="N71" s="25">
        <v>34</v>
      </c>
      <c r="O71" s="251">
        <v>212</v>
      </c>
      <c r="P71" s="252"/>
      <c r="Q71" s="123">
        <v>4</v>
      </c>
      <c r="R71" s="124">
        <v>34.5</v>
      </c>
      <c r="S71" s="258"/>
      <c r="T71" s="253"/>
      <c r="U71" s="125">
        <v>1</v>
      </c>
      <c r="V71" s="242">
        <f t="shared" si="1"/>
        <v>5.057983551864524</v>
      </c>
      <c r="W71" s="255">
        <v>8.5</v>
      </c>
      <c r="X71" s="127">
        <v>1</v>
      </c>
      <c r="Y71" s="128">
        <v>36</v>
      </c>
      <c r="Z71" s="126">
        <v>7</v>
      </c>
      <c r="AA71" s="127">
        <v>1</v>
      </c>
      <c r="AB71" s="128">
        <v>38</v>
      </c>
      <c r="AC71" s="126">
        <v>5.5</v>
      </c>
      <c r="AD71" s="127">
        <v>1</v>
      </c>
      <c r="AE71" s="128">
        <v>36</v>
      </c>
      <c r="AF71" s="126">
        <v>2</v>
      </c>
      <c r="AG71" s="127">
        <v>1</v>
      </c>
      <c r="AH71" s="129">
        <v>36</v>
      </c>
    </row>
    <row r="72" spans="1:34" ht="15" hidden="1" customHeight="1" thickTop="1">
      <c r="A72" s="73">
        <v>113</v>
      </c>
      <c r="B72" s="65" t="s">
        <v>209</v>
      </c>
      <c r="C72" s="65" t="s">
        <v>210</v>
      </c>
      <c r="D72" s="65">
        <v>2007</v>
      </c>
      <c r="E72" s="65" t="s">
        <v>64</v>
      </c>
      <c r="F72" s="65" t="s">
        <v>163</v>
      </c>
      <c r="G72" s="65" t="s">
        <v>229</v>
      </c>
      <c r="H72" s="64" t="s">
        <v>211</v>
      </c>
      <c r="I72" s="52"/>
      <c r="J72" s="42"/>
      <c r="K72" s="43"/>
      <c r="L72" s="118"/>
      <c r="M72" s="119">
        <v>3</v>
      </c>
      <c r="N72" s="120">
        <v>29.5</v>
      </c>
      <c r="O72" s="122">
        <v>152</v>
      </c>
      <c r="P72" s="118"/>
      <c r="Q72" s="119">
        <v>6</v>
      </c>
      <c r="R72" s="120">
        <v>27</v>
      </c>
      <c r="S72" s="121"/>
      <c r="T72" s="81"/>
      <c r="U72" s="86">
        <v>2</v>
      </c>
      <c r="V72" s="162">
        <f t="shared" si="1"/>
        <v>3.6911280922556338</v>
      </c>
      <c r="W72" s="58">
        <v>5.5</v>
      </c>
      <c r="X72" s="4">
        <v>1</v>
      </c>
      <c r="Y72" s="60">
        <v>36</v>
      </c>
      <c r="Z72" s="61">
        <v>4.5</v>
      </c>
      <c r="AA72" s="4">
        <v>1</v>
      </c>
      <c r="AB72" s="60">
        <v>38</v>
      </c>
      <c r="AC72" s="61">
        <v>3</v>
      </c>
      <c r="AD72" s="4">
        <v>1</v>
      </c>
      <c r="AE72" s="60">
        <v>36</v>
      </c>
      <c r="AF72" s="61">
        <v>2.5</v>
      </c>
      <c r="AG72" s="4">
        <v>2</v>
      </c>
      <c r="AH72" s="10">
        <v>27.5</v>
      </c>
    </row>
    <row r="73" spans="1:34" ht="15" hidden="1" customHeight="1" thickTop="1">
      <c r="A73" s="72">
        <v>96</v>
      </c>
      <c r="B73" s="64" t="s">
        <v>105</v>
      </c>
      <c r="C73" s="64" t="s">
        <v>190</v>
      </c>
      <c r="D73" s="64">
        <v>2007</v>
      </c>
      <c r="E73" s="64" t="s">
        <v>24</v>
      </c>
      <c r="F73" s="64" t="s">
        <v>163</v>
      </c>
      <c r="G73" s="64" t="s">
        <v>230</v>
      </c>
      <c r="H73" s="64" t="s">
        <v>189</v>
      </c>
      <c r="I73" s="52"/>
      <c r="J73" s="42"/>
      <c r="K73" s="43"/>
      <c r="L73" s="28"/>
      <c r="M73" s="32">
        <v>4</v>
      </c>
      <c r="N73" s="24">
        <v>26</v>
      </c>
      <c r="O73" s="75">
        <v>177</v>
      </c>
      <c r="P73" s="161"/>
      <c r="Q73" s="135">
        <v>2</v>
      </c>
      <c r="R73" s="136">
        <v>41.5</v>
      </c>
      <c r="S73" s="137"/>
      <c r="T73" s="138"/>
      <c r="U73" s="139">
        <v>5</v>
      </c>
      <c r="V73" s="153">
        <f t="shared" si="1"/>
        <v>6.3600776049008836</v>
      </c>
      <c r="W73" s="154">
        <v>8.5</v>
      </c>
      <c r="X73" s="155">
        <v>1</v>
      </c>
      <c r="Y73" s="156">
        <v>36</v>
      </c>
      <c r="Z73" s="154">
        <v>7</v>
      </c>
      <c r="AA73" s="155">
        <v>1</v>
      </c>
      <c r="AB73" s="156">
        <v>38</v>
      </c>
      <c r="AC73" s="154">
        <v>5.5</v>
      </c>
      <c r="AD73" s="155">
        <v>1</v>
      </c>
      <c r="AE73" s="156">
        <v>36</v>
      </c>
      <c r="AF73" s="154">
        <v>5</v>
      </c>
      <c r="AG73" s="155">
        <v>5</v>
      </c>
      <c r="AH73" s="157">
        <v>27.5</v>
      </c>
    </row>
    <row r="74" spans="1:34" ht="15" hidden="1" customHeight="1">
      <c r="A74" s="72">
        <v>112</v>
      </c>
      <c r="B74" s="64" t="s">
        <v>206</v>
      </c>
      <c r="C74" s="64" t="s">
        <v>207</v>
      </c>
      <c r="D74" s="64">
        <v>2007</v>
      </c>
      <c r="E74" s="64" t="s">
        <v>64</v>
      </c>
      <c r="F74" s="64" t="s">
        <v>163</v>
      </c>
      <c r="G74" s="64" t="s">
        <v>229</v>
      </c>
      <c r="H74" s="64" t="s">
        <v>208</v>
      </c>
      <c r="I74" s="52"/>
      <c r="J74" s="42"/>
      <c r="K74" s="43"/>
      <c r="L74" s="28"/>
      <c r="M74" s="32">
        <v>4</v>
      </c>
      <c r="N74" s="24">
        <v>26.5</v>
      </c>
      <c r="O74" s="75">
        <v>163</v>
      </c>
      <c r="P74" s="161"/>
      <c r="Q74" s="135">
        <v>5</v>
      </c>
      <c r="R74" s="136">
        <v>28.5</v>
      </c>
      <c r="S74" s="137"/>
      <c r="T74" s="138"/>
      <c r="U74" s="139">
        <v>5</v>
      </c>
      <c r="V74" s="130">
        <f t="shared" si="1"/>
        <v>4.5942214704131796</v>
      </c>
      <c r="W74" s="131">
        <v>5.5</v>
      </c>
      <c r="X74" s="132">
        <v>1</v>
      </c>
      <c r="Y74" s="133">
        <v>36</v>
      </c>
      <c r="Z74" s="131">
        <v>4.5</v>
      </c>
      <c r="AA74" s="132">
        <v>1</v>
      </c>
      <c r="AB74" s="133">
        <v>38</v>
      </c>
      <c r="AC74" s="131">
        <v>3</v>
      </c>
      <c r="AD74" s="132">
        <v>1</v>
      </c>
      <c r="AE74" s="133">
        <v>36</v>
      </c>
      <c r="AF74" s="131">
        <v>6</v>
      </c>
      <c r="AG74" s="132">
        <v>5</v>
      </c>
      <c r="AH74" s="134">
        <v>26.5</v>
      </c>
    </row>
    <row r="75" spans="1:34" ht="15" hidden="1" customHeight="1">
      <c r="A75" s="72">
        <v>122</v>
      </c>
      <c r="B75" s="64" t="s">
        <v>164</v>
      </c>
      <c r="C75" s="64" t="s">
        <v>165</v>
      </c>
      <c r="D75" s="64">
        <v>2008</v>
      </c>
      <c r="E75" s="64" t="s">
        <v>24</v>
      </c>
      <c r="F75" s="64" t="s">
        <v>163</v>
      </c>
      <c r="G75" s="64" t="s">
        <v>229</v>
      </c>
      <c r="H75" s="64" t="s">
        <v>43</v>
      </c>
      <c r="I75" s="52"/>
      <c r="J75" s="42"/>
      <c r="K75" s="43"/>
      <c r="L75" s="28"/>
      <c r="M75" s="32">
        <v>5</v>
      </c>
      <c r="N75" s="24">
        <v>26</v>
      </c>
      <c r="O75" s="47">
        <v>140</v>
      </c>
      <c r="P75" s="28"/>
      <c r="Q75" s="32">
        <v>6</v>
      </c>
      <c r="R75" s="24">
        <v>29</v>
      </c>
      <c r="S75" s="75"/>
      <c r="T75" s="77"/>
      <c r="U75" s="34">
        <v>6</v>
      </c>
      <c r="V75" s="158">
        <f t="shared" si="1"/>
        <v>7.0385828932347323</v>
      </c>
      <c r="W75" s="36">
        <v>8.5</v>
      </c>
      <c r="X75" s="5">
        <v>1</v>
      </c>
      <c r="Y75" s="7">
        <v>36</v>
      </c>
      <c r="Z75" s="38">
        <v>7</v>
      </c>
      <c r="AA75" s="5">
        <v>1</v>
      </c>
      <c r="AB75" s="7">
        <v>38</v>
      </c>
      <c r="AC75" s="38">
        <v>5.5</v>
      </c>
      <c r="AD75" s="5">
        <v>1</v>
      </c>
      <c r="AE75" s="7">
        <v>36</v>
      </c>
      <c r="AF75" s="38">
        <v>7.5</v>
      </c>
      <c r="AG75" s="5">
        <v>6</v>
      </c>
      <c r="AH75" s="11">
        <v>26.5</v>
      </c>
    </row>
    <row r="76" spans="1:34" ht="15" hidden="1" customHeight="1">
      <c r="A76" s="72">
        <v>118</v>
      </c>
      <c r="B76" s="64" t="s">
        <v>76</v>
      </c>
      <c r="C76" s="64" t="s">
        <v>217</v>
      </c>
      <c r="D76" s="64">
        <v>2007</v>
      </c>
      <c r="E76" s="64" t="s">
        <v>64</v>
      </c>
      <c r="F76" s="64" t="s">
        <v>163</v>
      </c>
      <c r="G76" s="64" t="s">
        <v>229</v>
      </c>
      <c r="H76" s="64" t="s">
        <v>218</v>
      </c>
      <c r="I76" s="52"/>
      <c r="J76" s="42"/>
      <c r="K76" s="43"/>
      <c r="L76" s="28"/>
      <c r="M76" s="32">
        <v>5</v>
      </c>
      <c r="N76" s="24">
        <v>26</v>
      </c>
      <c r="O76" s="75">
        <v>154</v>
      </c>
      <c r="P76" s="161"/>
      <c r="Q76" s="135">
        <v>3</v>
      </c>
      <c r="R76" s="136">
        <v>29.5</v>
      </c>
      <c r="S76" s="137"/>
      <c r="T76" s="138"/>
      <c r="U76" s="139">
        <v>6</v>
      </c>
      <c r="V76" s="148">
        <f t="shared" si="1"/>
        <v>5.5739100069710457</v>
      </c>
      <c r="W76" s="149">
        <v>5.5</v>
      </c>
      <c r="X76" s="150">
        <v>1</v>
      </c>
      <c r="Y76" s="151">
        <v>36</v>
      </c>
      <c r="Z76" s="149">
        <v>4.5</v>
      </c>
      <c r="AA76" s="150">
        <v>1</v>
      </c>
      <c r="AB76" s="151">
        <v>38</v>
      </c>
      <c r="AC76" s="149">
        <v>6.5</v>
      </c>
      <c r="AD76" s="150">
        <v>6</v>
      </c>
      <c r="AE76" s="151">
        <v>35.5</v>
      </c>
      <c r="AF76" s="149">
        <v>6</v>
      </c>
      <c r="AG76" s="150">
        <v>5</v>
      </c>
      <c r="AH76" s="152">
        <v>26.5</v>
      </c>
    </row>
    <row r="77" spans="1:34" ht="15" hidden="1" customHeight="1">
      <c r="A77" s="83">
        <v>142</v>
      </c>
      <c r="B77" s="64" t="s">
        <v>133</v>
      </c>
      <c r="C77" s="64" t="s">
        <v>236</v>
      </c>
      <c r="D77" s="67">
        <v>2008</v>
      </c>
      <c r="E77" s="69" t="s">
        <v>24</v>
      </c>
      <c r="F77" s="69" t="s">
        <v>163</v>
      </c>
      <c r="G77" s="69" t="s">
        <v>230</v>
      </c>
      <c r="H77" s="52"/>
      <c r="I77" s="52"/>
      <c r="J77" s="42"/>
      <c r="K77" s="43"/>
      <c r="L77" s="28"/>
      <c r="M77" s="32">
        <v>6</v>
      </c>
      <c r="N77" s="24">
        <v>20</v>
      </c>
      <c r="O77" s="47">
        <v>93</v>
      </c>
      <c r="P77" s="28"/>
      <c r="Q77" s="32">
        <v>7</v>
      </c>
      <c r="R77" s="24">
        <v>28.5</v>
      </c>
      <c r="S77" s="75"/>
      <c r="T77" s="77"/>
      <c r="U77" s="34">
        <v>4</v>
      </c>
      <c r="V77" s="158">
        <f t="shared" si="1"/>
        <v>6.0149900274440267</v>
      </c>
      <c r="W77" s="36">
        <v>8.5</v>
      </c>
      <c r="X77" s="5">
        <v>1</v>
      </c>
      <c r="Y77" s="7">
        <v>36</v>
      </c>
      <c r="Z77" s="38">
        <v>7</v>
      </c>
      <c r="AA77" s="5">
        <v>1</v>
      </c>
      <c r="AB77" s="7">
        <v>38</v>
      </c>
      <c r="AC77" s="38">
        <v>5.5</v>
      </c>
      <c r="AD77" s="5">
        <v>1</v>
      </c>
      <c r="AE77" s="7">
        <v>36</v>
      </c>
      <c r="AF77" s="38">
        <v>4</v>
      </c>
      <c r="AG77" s="5">
        <v>4</v>
      </c>
      <c r="AH77" s="11">
        <v>34.5</v>
      </c>
    </row>
    <row r="78" spans="1:34" ht="15" hidden="1" customHeight="1">
      <c r="A78" s="72">
        <v>103</v>
      </c>
      <c r="B78" s="64" t="s">
        <v>73</v>
      </c>
      <c r="C78" s="64" t="s">
        <v>214</v>
      </c>
      <c r="D78" s="64">
        <v>2008</v>
      </c>
      <c r="E78" s="64" t="s">
        <v>64</v>
      </c>
      <c r="F78" s="64" t="s">
        <v>163</v>
      </c>
      <c r="G78" s="64" t="s">
        <v>230</v>
      </c>
      <c r="H78" s="64" t="s">
        <v>79</v>
      </c>
      <c r="I78" s="52"/>
      <c r="J78" s="42"/>
      <c r="K78" s="43"/>
      <c r="L78" s="28"/>
      <c r="M78" s="32">
        <v>6</v>
      </c>
      <c r="N78" s="24">
        <v>24.5</v>
      </c>
      <c r="O78" s="75">
        <v>148</v>
      </c>
      <c r="P78" s="161"/>
      <c r="Q78" s="135">
        <v>4</v>
      </c>
      <c r="R78" s="136">
        <v>29</v>
      </c>
      <c r="S78" s="137"/>
      <c r="T78" s="138"/>
      <c r="U78" s="139">
        <v>2</v>
      </c>
      <c r="V78" s="148">
        <f t="shared" si="1"/>
        <v>3.6911280922556338</v>
      </c>
      <c r="W78" s="149">
        <v>5.5</v>
      </c>
      <c r="X78" s="150">
        <v>1</v>
      </c>
      <c r="Y78" s="151">
        <v>36</v>
      </c>
      <c r="Z78" s="149">
        <v>4.5</v>
      </c>
      <c r="AA78" s="150">
        <v>1</v>
      </c>
      <c r="AB78" s="151">
        <v>38</v>
      </c>
      <c r="AC78" s="149">
        <v>3</v>
      </c>
      <c r="AD78" s="150">
        <v>1</v>
      </c>
      <c r="AE78" s="151">
        <v>36</v>
      </c>
      <c r="AF78" s="149">
        <v>2.5</v>
      </c>
      <c r="AG78" s="150">
        <v>2</v>
      </c>
      <c r="AH78" s="152">
        <v>27.5</v>
      </c>
    </row>
    <row r="79" spans="1:34" ht="15" hidden="1" customHeight="1">
      <c r="A79" s="72">
        <v>128</v>
      </c>
      <c r="B79" s="64" t="s">
        <v>195</v>
      </c>
      <c r="C79" s="64" t="s">
        <v>196</v>
      </c>
      <c r="D79" s="64">
        <v>2008</v>
      </c>
      <c r="E79" s="64" t="s">
        <v>24</v>
      </c>
      <c r="F79" s="64" t="s">
        <v>163</v>
      </c>
      <c r="G79" s="64" t="s">
        <v>229</v>
      </c>
      <c r="H79" s="64" t="s">
        <v>33</v>
      </c>
      <c r="I79" s="52"/>
      <c r="J79" s="42"/>
      <c r="K79" s="43"/>
      <c r="L79" s="28"/>
      <c r="M79" s="32">
        <v>7</v>
      </c>
      <c r="N79" s="24">
        <v>19.5</v>
      </c>
      <c r="O79" s="47">
        <v>132</v>
      </c>
      <c r="P79" s="28"/>
      <c r="Q79" s="32">
        <v>8</v>
      </c>
      <c r="R79" s="24">
        <v>24.5</v>
      </c>
      <c r="S79" s="75"/>
      <c r="T79" s="77"/>
      <c r="U79" s="34">
        <v>11</v>
      </c>
      <c r="V79" s="158">
        <f t="shared" si="1"/>
        <v>8.8905077770875103</v>
      </c>
      <c r="W79" s="36">
        <v>8.5</v>
      </c>
      <c r="X79" s="5">
        <v>1</v>
      </c>
      <c r="Y79" s="7">
        <v>36</v>
      </c>
      <c r="Z79" s="38">
        <v>7</v>
      </c>
      <c r="AA79" s="5">
        <v>1</v>
      </c>
      <c r="AB79" s="7">
        <v>38</v>
      </c>
      <c r="AC79" s="38">
        <v>14</v>
      </c>
      <c r="AD79" s="5">
        <v>14</v>
      </c>
      <c r="AE79" s="7">
        <v>32.5</v>
      </c>
      <c r="AF79" s="38">
        <v>7.5</v>
      </c>
      <c r="AG79" s="5">
        <v>6</v>
      </c>
      <c r="AH79" s="11">
        <v>26.5</v>
      </c>
    </row>
    <row r="80" spans="1:34" ht="15" hidden="1" customHeight="1">
      <c r="A80" s="73">
        <v>104</v>
      </c>
      <c r="B80" s="65" t="s">
        <v>215</v>
      </c>
      <c r="C80" s="65" t="s">
        <v>214</v>
      </c>
      <c r="D80" s="65">
        <v>2008</v>
      </c>
      <c r="E80" s="65" t="s">
        <v>64</v>
      </c>
      <c r="F80" s="65" t="s">
        <v>163</v>
      </c>
      <c r="G80" s="64" t="s">
        <v>230</v>
      </c>
      <c r="H80" s="64" t="s">
        <v>79</v>
      </c>
      <c r="I80" s="52"/>
      <c r="J80" s="42"/>
      <c r="K80" s="43"/>
      <c r="L80" s="28"/>
      <c r="M80" s="32">
        <v>7</v>
      </c>
      <c r="N80" s="24">
        <v>24</v>
      </c>
      <c r="O80" s="47">
        <v>117</v>
      </c>
      <c r="P80" s="118"/>
      <c r="Q80" s="119">
        <v>8</v>
      </c>
      <c r="R80" s="120">
        <v>24</v>
      </c>
      <c r="S80" s="121"/>
      <c r="T80" s="81"/>
      <c r="U80" s="86">
        <v>8</v>
      </c>
      <c r="V80" s="71">
        <f t="shared" si="1"/>
        <v>6.1685454267515496</v>
      </c>
      <c r="W80" s="58">
        <v>5.5</v>
      </c>
      <c r="X80" s="4">
        <v>1</v>
      </c>
      <c r="Y80" s="60">
        <v>36</v>
      </c>
      <c r="Z80" s="61">
        <v>4.5</v>
      </c>
      <c r="AA80" s="4">
        <v>1</v>
      </c>
      <c r="AB80" s="60">
        <v>38</v>
      </c>
      <c r="AC80" s="61">
        <v>6.5</v>
      </c>
      <c r="AD80" s="4">
        <v>6</v>
      </c>
      <c r="AE80" s="60">
        <v>35.5</v>
      </c>
      <c r="AF80" s="61">
        <v>9</v>
      </c>
      <c r="AG80" s="4">
        <v>9</v>
      </c>
      <c r="AH80" s="10">
        <v>20</v>
      </c>
    </row>
    <row r="81" spans="1:34" ht="15" hidden="1" customHeight="1">
      <c r="A81" s="72">
        <v>97</v>
      </c>
      <c r="B81" s="64" t="s">
        <v>162</v>
      </c>
      <c r="C81" s="64" t="s">
        <v>31</v>
      </c>
      <c r="D81" s="64">
        <v>2008</v>
      </c>
      <c r="E81" s="64" t="s">
        <v>24</v>
      </c>
      <c r="F81" s="64" t="s">
        <v>163</v>
      </c>
      <c r="G81" s="64" t="s">
        <v>230</v>
      </c>
      <c r="H81" s="64" t="s">
        <v>107</v>
      </c>
      <c r="I81" s="52"/>
      <c r="J81" s="42"/>
      <c r="K81" s="43"/>
      <c r="L81" s="28"/>
      <c r="M81" s="32">
        <v>8</v>
      </c>
      <c r="N81" s="24">
        <v>19</v>
      </c>
      <c r="O81" s="47">
        <v>100</v>
      </c>
      <c r="P81" s="28"/>
      <c r="Q81" s="32">
        <v>5</v>
      </c>
      <c r="R81" s="24">
        <v>29.5</v>
      </c>
      <c r="S81" s="75"/>
      <c r="T81" s="77"/>
      <c r="U81" s="34">
        <v>6</v>
      </c>
      <c r="V81" s="49">
        <f t="shared" si="1"/>
        <v>7.0385828932347323</v>
      </c>
      <c r="W81" s="36">
        <v>8.5</v>
      </c>
      <c r="X81" s="5">
        <v>1</v>
      </c>
      <c r="Y81" s="7">
        <v>36</v>
      </c>
      <c r="Z81" s="38">
        <v>7</v>
      </c>
      <c r="AA81" s="5">
        <v>1</v>
      </c>
      <c r="AB81" s="7">
        <v>38</v>
      </c>
      <c r="AC81" s="38">
        <v>5.5</v>
      </c>
      <c r="AD81" s="5">
        <v>1</v>
      </c>
      <c r="AE81" s="7">
        <v>36</v>
      </c>
      <c r="AF81" s="38">
        <v>7.5</v>
      </c>
      <c r="AG81" s="5">
        <v>6</v>
      </c>
      <c r="AH81" s="11">
        <v>26.5</v>
      </c>
    </row>
    <row r="82" spans="1:34" ht="15" hidden="1" customHeight="1">
      <c r="A82" s="72">
        <v>132</v>
      </c>
      <c r="B82" s="64" t="s">
        <v>97</v>
      </c>
      <c r="C82" s="64" t="s">
        <v>203</v>
      </c>
      <c r="D82" s="64">
        <v>2008</v>
      </c>
      <c r="E82" s="64" t="s">
        <v>64</v>
      </c>
      <c r="F82" s="64" t="s">
        <v>163</v>
      </c>
      <c r="G82" s="64" t="s">
        <v>229</v>
      </c>
      <c r="H82" s="64" t="s">
        <v>33</v>
      </c>
      <c r="I82" s="52"/>
      <c r="J82" s="42"/>
      <c r="K82" s="43"/>
      <c r="L82" s="28"/>
      <c r="M82" s="32">
        <v>8</v>
      </c>
      <c r="N82" s="24">
        <v>19</v>
      </c>
      <c r="O82" s="47">
        <v>173</v>
      </c>
      <c r="P82" s="28"/>
      <c r="Q82" s="32">
        <v>7</v>
      </c>
      <c r="R82" s="24">
        <v>24.5</v>
      </c>
      <c r="S82" s="75"/>
      <c r="T82" s="77"/>
      <c r="U82" s="34">
        <v>7</v>
      </c>
      <c r="V82" s="49">
        <f t="shared" si="1"/>
        <v>5.8708922558013423</v>
      </c>
      <c r="W82" s="36">
        <v>5.5</v>
      </c>
      <c r="X82" s="5">
        <v>1</v>
      </c>
      <c r="Y82" s="7">
        <v>36</v>
      </c>
      <c r="Z82" s="38">
        <v>4.5</v>
      </c>
      <c r="AA82" s="5">
        <v>1</v>
      </c>
      <c r="AB82" s="7">
        <v>38</v>
      </c>
      <c r="AC82" s="38">
        <v>8</v>
      </c>
      <c r="AD82" s="5">
        <v>8</v>
      </c>
      <c r="AE82" s="7">
        <v>33.5</v>
      </c>
      <c r="AF82" s="38">
        <v>6</v>
      </c>
      <c r="AG82" s="5">
        <v>5</v>
      </c>
      <c r="AH82" s="11">
        <v>26.5</v>
      </c>
    </row>
    <row r="83" spans="1:34" ht="15" hidden="1" customHeight="1">
      <c r="A83" s="72">
        <v>126</v>
      </c>
      <c r="B83" s="64" t="s">
        <v>180</v>
      </c>
      <c r="C83" s="64" t="s">
        <v>181</v>
      </c>
      <c r="D83" s="64">
        <v>2008</v>
      </c>
      <c r="E83" s="64" t="s">
        <v>24</v>
      </c>
      <c r="F83" s="64" t="s">
        <v>163</v>
      </c>
      <c r="G83" s="64" t="s">
        <v>229</v>
      </c>
      <c r="H83" s="64" t="s">
        <v>42</v>
      </c>
      <c r="I83" s="52"/>
      <c r="J83" s="42"/>
      <c r="K83" s="43"/>
      <c r="L83" s="28"/>
      <c r="M83" s="32">
        <v>9</v>
      </c>
      <c r="N83" s="24">
        <v>18.5</v>
      </c>
      <c r="O83" s="47">
        <v>105</v>
      </c>
      <c r="P83" s="28"/>
      <c r="Q83" s="32">
        <v>11</v>
      </c>
      <c r="R83" s="24">
        <v>21</v>
      </c>
      <c r="S83" s="75"/>
      <c r="T83" s="77"/>
      <c r="U83" s="34">
        <v>14</v>
      </c>
      <c r="V83" s="49">
        <f t="shared" si="1"/>
        <v>12.174583610988245</v>
      </c>
      <c r="W83" s="36">
        <v>8.5</v>
      </c>
      <c r="X83" s="5">
        <v>1</v>
      </c>
      <c r="Y83" s="7">
        <v>36</v>
      </c>
      <c r="Z83" s="38">
        <v>15.5</v>
      </c>
      <c r="AA83" s="5">
        <v>15</v>
      </c>
      <c r="AB83" s="7">
        <v>35.5</v>
      </c>
      <c r="AC83" s="38">
        <v>11.5</v>
      </c>
      <c r="AD83" s="5">
        <v>11</v>
      </c>
      <c r="AE83" s="7">
        <v>35.5</v>
      </c>
      <c r="AF83" s="38">
        <v>14.5</v>
      </c>
      <c r="AG83" s="5">
        <v>14</v>
      </c>
      <c r="AH83" s="11">
        <v>19.5</v>
      </c>
    </row>
    <row r="84" spans="1:34" ht="15" hidden="1" customHeight="1">
      <c r="A84" s="72">
        <v>127</v>
      </c>
      <c r="B84" s="64" t="s">
        <v>197</v>
      </c>
      <c r="C84" s="64" t="s">
        <v>233</v>
      </c>
      <c r="D84" s="64">
        <v>2008</v>
      </c>
      <c r="E84" s="64" t="s">
        <v>24</v>
      </c>
      <c r="F84" s="64" t="s">
        <v>163</v>
      </c>
      <c r="G84" s="64" t="s">
        <v>229</v>
      </c>
      <c r="H84" s="64"/>
      <c r="I84" s="52"/>
      <c r="J84" s="42"/>
      <c r="K84" s="43"/>
      <c r="L84" s="28"/>
      <c r="M84" s="32">
        <v>10</v>
      </c>
      <c r="N84" s="24">
        <v>18.5</v>
      </c>
      <c r="O84" s="47">
        <v>149</v>
      </c>
      <c r="P84" s="28"/>
      <c r="Q84" s="32">
        <v>12</v>
      </c>
      <c r="R84" s="24">
        <v>20</v>
      </c>
      <c r="S84" s="75"/>
      <c r="T84" s="77"/>
      <c r="U84" s="34">
        <v>9</v>
      </c>
      <c r="V84" s="49">
        <f t="shared" si="1"/>
        <v>7.5634495397175963</v>
      </c>
      <c r="W84" s="36">
        <v>8.5</v>
      </c>
      <c r="X84" s="5">
        <v>1</v>
      </c>
      <c r="Y84" s="7">
        <v>36</v>
      </c>
      <c r="Z84" s="38">
        <v>7</v>
      </c>
      <c r="AA84" s="5">
        <v>1</v>
      </c>
      <c r="AB84" s="7">
        <v>38</v>
      </c>
      <c r="AC84" s="38">
        <v>5.5</v>
      </c>
      <c r="AD84" s="5">
        <v>1</v>
      </c>
      <c r="AE84" s="7">
        <v>36</v>
      </c>
      <c r="AF84" s="38">
        <v>10</v>
      </c>
      <c r="AG84" s="5">
        <v>10</v>
      </c>
      <c r="AH84" s="11">
        <v>26</v>
      </c>
    </row>
    <row r="85" spans="1:34" ht="15" hidden="1" customHeight="1">
      <c r="A85" s="72">
        <v>125</v>
      </c>
      <c r="B85" s="64" t="s">
        <v>176</v>
      </c>
      <c r="C85" s="64" t="s">
        <v>177</v>
      </c>
      <c r="D85" s="64">
        <v>2008</v>
      </c>
      <c r="E85" s="64" t="s">
        <v>24</v>
      </c>
      <c r="F85" s="64" t="s">
        <v>163</v>
      </c>
      <c r="G85" s="64" t="s">
        <v>229</v>
      </c>
      <c r="H85" s="64" t="s">
        <v>53</v>
      </c>
      <c r="I85" s="52"/>
      <c r="J85" s="42"/>
      <c r="K85" s="43"/>
      <c r="L85" s="28"/>
      <c r="M85" s="32">
        <v>11</v>
      </c>
      <c r="N85" s="24">
        <v>17.5</v>
      </c>
      <c r="O85" s="47">
        <v>142</v>
      </c>
      <c r="P85" s="28"/>
      <c r="Q85" s="32">
        <v>13</v>
      </c>
      <c r="R85" s="24">
        <v>20</v>
      </c>
      <c r="S85" s="75"/>
      <c r="T85" s="77"/>
      <c r="U85" s="34">
        <v>10</v>
      </c>
      <c r="V85" s="49">
        <f t="shared" si="1"/>
        <v>7.9161720632874832</v>
      </c>
      <c r="W85" s="36">
        <v>8.5</v>
      </c>
      <c r="X85" s="5">
        <v>1</v>
      </c>
      <c r="Y85" s="7">
        <v>36</v>
      </c>
      <c r="Z85" s="38">
        <v>7</v>
      </c>
      <c r="AA85" s="5">
        <v>1</v>
      </c>
      <c r="AB85" s="7">
        <v>38</v>
      </c>
      <c r="AC85" s="38">
        <v>5.5</v>
      </c>
      <c r="AD85" s="5">
        <v>1</v>
      </c>
      <c r="AE85" s="7">
        <v>36</v>
      </c>
      <c r="AF85" s="38">
        <v>12</v>
      </c>
      <c r="AG85" s="5">
        <v>12</v>
      </c>
      <c r="AH85" s="11">
        <v>23</v>
      </c>
    </row>
    <row r="86" spans="1:34" ht="15" hidden="1" customHeight="1">
      <c r="A86" s="72">
        <v>110</v>
      </c>
      <c r="B86" s="64" t="s">
        <v>185</v>
      </c>
      <c r="C86" s="64" t="s">
        <v>184</v>
      </c>
      <c r="D86" s="64">
        <v>2007</v>
      </c>
      <c r="E86" s="64" t="s">
        <v>24</v>
      </c>
      <c r="F86" s="64" t="s">
        <v>163</v>
      </c>
      <c r="G86" s="64" t="s">
        <v>229</v>
      </c>
      <c r="H86" s="64" t="s">
        <v>186</v>
      </c>
      <c r="I86" s="52"/>
      <c r="J86" s="42"/>
      <c r="K86" s="43"/>
      <c r="L86" s="28"/>
      <c r="M86" s="32"/>
      <c r="N86" s="24"/>
      <c r="O86" s="47"/>
      <c r="P86" s="28"/>
      <c r="Q86" s="32"/>
      <c r="R86" s="24"/>
      <c r="S86" s="75"/>
      <c r="T86" s="77"/>
      <c r="U86" s="34">
        <v>20</v>
      </c>
      <c r="V86" s="49">
        <f t="shared" si="1"/>
        <v>19.601696245547984</v>
      </c>
      <c r="W86" s="36">
        <v>20</v>
      </c>
      <c r="X86" s="5">
        <v>20</v>
      </c>
      <c r="Y86" s="7">
        <v>33</v>
      </c>
      <c r="Z86" s="38">
        <v>21</v>
      </c>
      <c r="AA86" s="5">
        <v>21</v>
      </c>
      <c r="AB86" s="7">
        <v>15</v>
      </c>
      <c r="AC86" s="38">
        <v>18.5</v>
      </c>
      <c r="AD86" s="5">
        <v>18</v>
      </c>
      <c r="AE86" s="7">
        <v>22</v>
      </c>
      <c r="AF86" s="38">
        <v>19</v>
      </c>
      <c r="AG86" s="5">
        <v>19</v>
      </c>
      <c r="AH86" s="11">
        <v>16</v>
      </c>
    </row>
    <row r="87" spans="1:34" ht="15" hidden="1" customHeight="1">
      <c r="A87" s="72">
        <v>111</v>
      </c>
      <c r="B87" s="64" t="s">
        <v>154</v>
      </c>
      <c r="C87" s="64" t="s">
        <v>227</v>
      </c>
      <c r="D87" s="64">
        <v>2007</v>
      </c>
      <c r="E87" s="64" t="s">
        <v>24</v>
      </c>
      <c r="F87" s="64" t="s">
        <v>163</v>
      </c>
      <c r="G87" s="64" t="s">
        <v>229</v>
      </c>
      <c r="H87" s="64" t="s">
        <v>103</v>
      </c>
      <c r="I87" s="52"/>
      <c r="J87" s="42"/>
      <c r="K87" s="43"/>
      <c r="L87" s="28"/>
      <c r="M87" s="32"/>
      <c r="N87" s="24"/>
      <c r="O87" s="47"/>
      <c r="P87" s="28"/>
      <c r="Q87" s="32"/>
      <c r="R87" s="24"/>
      <c r="S87" s="75"/>
      <c r="T87" s="77"/>
      <c r="U87" s="34">
        <v>19</v>
      </c>
      <c r="V87" s="49">
        <f t="shared" si="1"/>
        <v>19.11732976050148</v>
      </c>
      <c r="W87" s="36">
        <v>19</v>
      </c>
      <c r="X87" s="5">
        <v>19</v>
      </c>
      <c r="Y87" s="7">
        <v>33.5</v>
      </c>
      <c r="Z87" s="38">
        <v>19</v>
      </c>
      <c r="AA87" s="5">
        <v>19</v>
      </c>
      <c r="AB87" s="7">
        <v>22</v>
      </c>
      <c r="AC87" s="38">
        <v>18.5</v>
      </c>
      <c r="AD87" s="5">
        <v>18</v>
      </c>
      <c r="AE87" s="7">
        <v>22</v>
      </c>
      <c r="AF87" s="38">
        <v>20</v>
      </c>
      <c r="AG87" s="5">
        <v>20</v>
      </c>
      <c r="AH87" s="11">
        <v>15</v>
      </c>
    </row>
    <row r="88" spans="1:34" ht="15" hidden="1" customHeight="1">
      <c r="A88" s="72">
        <v>105</v>
      </c>
      <c r="B88" s="64" t="s">
        <v>166</v>
      </c>
      <c r="C88" s="64" t="s">
        <v>167</v>
      </c>
      <c r="D88" s="64">
        <v>2007</v>
      </c>
      <c r="E88" s="64" t="s">
        <v>24</v>
      </c>
      <c r="F88" s="64" t="s">
        <v>163</v>
      </c>
      <c r="G88" s="64" t="s">
        <v>229</v>
      </c>
      <c r="H88" s="64" t="s">
        <v>168</v>
      </c>
      <c r="I88" s="52"/>
      <c r="J88" s="42"/>
      <c r="K88" s="43"/>
      <c r="L88" s="28"/>
      <c r="M88" s="32"/>
      <c r="N88" s="24"/>
      <c r="O88" s="47"/>
      <c r="P88" s="28"/>
      <c r="Q88" s="32"/>
      <c r="R88" s="24"/>
      <c r="S88" s="75"/>
      <c r="T88" s="77"/>
      <c r="U88" s="34">
        <v>18</v>
      </c>
      <c r="V88" s="49">
        <f t="shared" si="1"/>
        <v>17.244667194153394</v>
      </c>
      <c r="W88" s="36">
        <v>17</v>
      </c>
      <c r="X88" s="5">
        <v>17</v>
      </c>
      <c r="Y88" s="7">
        <v>35.5</v>
      </c>
      <c r="Z88" s="38">
        <v>17</v>
      </c>
      <c r="AA88" s="5">
        <v>17</v>
      </c>
      <c r="AB88" s="7">
        <v>29.5</v>
      </c>
      <c r="AC88" s="38">
        <v>17</v>
      </c>
      <c r="AD88" s="5">
        <v>17</v>
      </c>
      <c r="AE88" s="7">
        <v>25</v>
      </c>
      <c r="AF88" s="38">
        <v>18</v>
      </c>
      <c r="AG88" s="5">
        <v>18</v>
      </c>
      <c r="AH88" s="11">
        <v>18.5</v>
      </c>
    </row>
    <row r="89" spans="1:34" ht="15" hidden="1" customHeight="1">
      <c r="A89" s="87">
        <v>124</v>
      </c>
      <c r="B89" s="88" t="s">
        <v>193</v>
      </c>
      <c r="C89" s="88" t="s">
        <v>194</v>
      </c>
      <c r="D89" s="88">
        <v>2008</v>
      </c>
      <c r="E89" s="88" t="s">
        <v>24</v>
      </c>
      <c r="F89" s="88" t="s">
        <v>163</v>
      </c>
      <c r="G89" s="64" t="s">
        <v>229</v>
      </c>
      <c r="H89" s="64" t="s">
        <v>33</v>
      </c>
      <c r="I89" s="52"/>
      <c r="J89" s="42"/>
      <c r="K89" s="43"/>
      <c r="L89" s="28"/>
      <c r="M89" s="32"/>
      <c r="N89" s="24"/>
      <c r="O89" s="47"/>
      <c r="P89" s="89"/>
      <c r="Q89" s="90"/>
      <c r="R89" s="91"/>
      <c r="S89" s="92"/>
      <c r="T89" s="93"/>
      <c r="U89" s="94">
        <v>17</v>
      </c>
      <c r="V89" s="95">
        <f t="shared" si="1"/>
        <v>15.24779201195933</v>
      </c>
      <c r="W89" s="96">
        <v>18</v>
      </c>
      <c r="X89" s="97">
        <v>18</v>
      </c>
      <c r="Y89" s="98">
        <v>34.5</v>
      </c>
      <c r="Z89" s="99">
        <v>14</v>
      </c>
      <c r="AA89" s="97">
        <v>14</v>
      </c>
      <c r="AB89" s="98">
        <v>36</v>
      </c>
      <c r="AC89" s="99">
        <v>13</v>
      </c>
      <c r="AD89" s="97">
        <v>13</v>
      </c>
      <c r="AE89" s="98">
        <v>33.5</v>
      </c>
      <c r="AF89" s="99">
        <v>16.5</v>
      </c>
      <c r="AG89" s="97">
        <v>16</v>
      </c>
      <c r="AH89" s="100">
        <v>19</v>
      </c>
    </row>
    <row r="90" spans="1:34" ht="15" hidden="1" customHeight="1">
      <c r="A90" s="72">
        <v>140</v>
      </c>
      <c r="B90" s="64" t="s">
        <v>234</v>
      </c>
      <c r="C90" s="64" t="s">
        <v>235</v>
      </c>
      <c r="D90" s="64">
        <v>2007</v>
      </c>
      <c r="E90" s="64" t="s">
        <v>24</v>
      </c>
      <c r="F90" s="64" t="s">
        <v>163</v>
      </c>
      <c r="G90" s="64" t="s">
        <v>229</v>
      </c>
      <c r="H90" s="64" t="s">
        <v>33</v>
      </c>
      <c r="I90" s="52"/>
      <c r="J90" s="42"/>
      <c r="K90" s="43"/>
      <c r="L90" s="28"/>
      <c r="M90" s="32"/>
      <c r="N90" s="24"/>
      <c r="O90" s="75"/>
      <c r="P90" s="161"/>
      <c r="Q90" s="135"/>
      <c r="R90" s="136"/>
      <c r="S90" s="137"/>
      <c r="T90" s="138"/>
      <c r="U90" s="139">
        <v>22</v>
      </c>
      <c r="V90" s="140">
        <f t="shared" si="1"/>
        <v>22.494443758403989</v>
      </c>
      <c r="W90" s="141">
        <v>23</v>
      </c>
      <c r="X90" s="142">
        <v>23</v>
      </c>
      <c r="Y90" s="143">
        <v>16</v>
      </c>
      <c r="Z90" s="141">
        <v>23</v>
      </c>
      <c r="AA90" s="142">
        <v>23</v>
      </c>
      <c r="AB90" s="143">
        <v>10.5</v>
      </c>
      <c r="AC90" s="141">
        <v>22</v>
      </c>
      <c r="AD90" s="142">
        <v>22</v>
      </c>
      <c r="AE90" s="143">
        <v>15</v>
      </c>
      <c r="AF90" s="141">
        <v>22</v>
      </c>
      <c r="AG90" s="142">
        <v>22</v>
      </c>
      <c r="AH90" s="144">
        <v>8</v>
      </c>
    </row>
    <row r="91" spans="1:34" ht="15" hidden="1" customHeight="1">
      <c r="A91" s="73">
        <v>123</v>
      </c>
      <c r="B91" s="65" t="s">
        <v>191</v>
      </c>
      <c r="C91" s="65" t="s">
        <v>192</v>
      </c>
      <c r="D91" s="65">
        <v>2008</v>
      </c>
      <c r="E91" s="65" t="s">
        <v>24</v>
      </c>
      <c r="F91" s="65" t="s">
        <v>163</v>
      </c>
      <c r="G91" s="64" t="s">
        <v>229</v>
      </c>
      <c r="H91" s="64" t="s">
        <v>33</v>
      </c>
      <c r="I91" s="52"/>
      <c r="J91" s="42"/>
      <c r="K91" s="43"/>
      <c r="L91" s="28"/>
      <c r="M91" s="32"/>
      <c r="N91" s="24"/>
      <c r="O91" s="47"/>
      <c r="P91" s="118"/>
      <c r="Q91" s="119"/>
      <c r="R91" s="120"/>
      <c r="S91" s="122"/>
      <c r="T91" s="81"/>
      <c r="U91" s="86">
        <v>23</v>
      </c>
      <c r="V91" s="71">
        <f t="shared" si="1"/>
        <v>22.494443758403989</v>
      </c>
      <c r="W91" s="58">
        <v>22</v>
      </c>
      <c r="X91" s="4">
        <v>22</v>
      </c>
      <c r="Y91" s="60">
        <v>18</v>
      </c>
      <c r="Z91" s="61">
        <v>22</v>
      </c>
      <c r="AA91" s="4">
        <v>22</v>
      </c>
      <c r="AB91" s="60">
        <v>11</v>
      </c>
      <c r="AC91" s="61">
        <v>23</v>
      </c>
      <c r="AD91" s="4">
        <v>23</v>
      </c>
      <c r="AE91" s="60">
        <v>14</v>
      </c>
      <c r="AF91" s="61">
        <v>23</v>
      </c>
      <c r="AG91" s="4">
        <v>23</v>
      </c>
      <c r="AH91" s="10">
        <v>6</v>
      </c>
    </row>
    <row r="92" spans="1:34" ht="15" hidden="1" customHeight="1">
      <c r="A92" s="72">
        <v>99</v>
      </c>
      <c r="B92" s="64" t="s">
        <v>200</v>
      </c>
      <c r="C92" s="64" t="s">
        <v>201</v>
      </c>
      <c r="D92" s="64">
        <v>2008</v>
      </c>
      <c r="E92" s="64" t="s">
        <v>24</v>
      </c>
      <c r="F92" s="64" t="s">
        <v>163</v>
      </c>
      <c r="G92" s="64" t="s">
        <v>230</v>
      </c>
      <c r="H92" s="64" t="s">
        <v>216</v>
      </c>
      <c r="I92" s="52"/>
      <c r="J92" s="42"/>
      <c r="K92" s="43"/>
      <c r="L92" s="28"/>
      <c r="M92" s="32"/>
      <c r="N92" s="24"/>
      <c r="O92" s="47"/>
      <c r="P92" s="28"/>
      <c r="Q92" s="32">
        <v>9</v>
      </c>
      <c r="R92" s="24">
        <v>24.5</v>
      </c>
      <c r="S92" s="47"/>
      <c r="T92" s="77"/>
      <c r="U92" s="34">
        <v>16</v>
      </c>
      <c r="V92" s="49">
        <f t="shared" si="1"/>
        <v>13.711212215071267</v>
      </c>
      <c r="W92" s="36">
        <v>8.5</v>
      </c>
      <c r="X92" s="5">
        <v>1</v>
      </c>
      <c r="Y92" s="7">
        <v>36</v>
      </c>
      <c r="Z92" s="38">
        <v>18</v>
      </c>
      <c r="AA92" s="5">
        <v>18</v>
      </c>
      <c r="AB92" s="7">
        <v>26</v>
      </c>
      <c r="AC92" s="38">
        <v>21</v>
      </c>
      <c r="AD92" s="5">
        <v>21</v>
      </c>
      <c r="AE92" s="7">
        <v>18</v>
      </c>
      <c r="AF92" s="38">
        <v>11</v>
      </c>
      <c r="AG92" s="5">
        <v>11</v>
      </c>
      <c r="AH92" s="11">
        <v>23.5</v>
      </c>
    </row>
    <row r="93" spans="1:34" ht="15" hidden="1" customHeight="1" thickBot="1">
      <c r="A93" s="68">
        <v>98</v>
      </c>
      <c r="B93" s="66" t="s">
        <v>108</v>
      </c>
      <c r="C93" s="66" t="s">
        <v>169</v>
      </c>
      <c r="D93" s="66">
        <v>2008</v>
      </c>
      <c r="E93" s="66" t="s">
        <v>24</v>
      </c>
      <c r="F93" s="66" t="s">
        <v>163</v>
      </c>
      <c r="G93" s="66" t="s">
        <v>230</v>
      </c>
      <c r="H93" s="64" t="s">
        <v>170</v>
      </c>
      <c r="I93" s="52"/>
      <c r="J93" s="42"/>
      <c r="K93" s="43"/>
      <c r="L93" s="29"/>
      <c r="M93" s="33"/>
      <c r="N93" s="25"/>
      <c r="O93" s="251"/>
      <c r="P93" s="29"/>
      <c r="Q93" s="33">
        <v>10</v>
      </c>
      <c r="R93" s="25">
        <v>23.5</v>
      </c>
      <c r="S93" s="48"/>
      <c r="T93" s="79"/>
      <c r="U93" s="35">
        <v>6</v>
      </c>
      <c r="V93" s="50">
        <f t="shared" si="1"/>
        <v>7.0385828932347323</v>
      </c>
      <c r="W93" s="37">
        <v>8.5</v>
      </c>
      <c r="X93" s="6">
        <v>1</v>
      </c>
      <c r="Y93" s="8">
        <v>36</v>
      </c>
      <c r="Z93" s="39">
        <v>7</v>
      </c>
      <c r="AA93" s="6">
        <v>1</v>
      </c>
      <c r="AB93" s="8">
        <v>38</v>
      </c>
      <c r="AC93" s="39">
        <v>5.5</v>
      </c>
      <c r="AD93" s="6">
        <v>1</v>
      </c>
      <c r="AE93" s="8">
        <v>36</v>
      </c>
      <c r="AF93" s="39">
        <v>7.5</v>
      </c>
      <c r="AG93" s="6">
        <v>6</v>
      </c>
      <c r="AH93" s="12">
        <v>26.5</v>
      </c>
    </row>
    <row r="94" spans="1:34" ht="15" hidden="1" customHeight="1" thickTop="1" thickBot="1">
      <c r="A94" s="165">
        <v>107</v>
      </c>
      <c r="B94" s="166" t="s">
        <v>178</v>
      </c>
      <c r="C94" s="166" t="s">
        <v>179</v>
      </c>
      <c r="D94" s="166">
        <v>2007</v>
      </c>
      <c r="E94" s="166" t="s">
        <v>24</v>
      </c>
      <c r="F94" s="186" t="s">
        <v>163</v>
      </c>
      <c r="G94" s="166" t="s">
        <v>229</v>
      </c>
      <c r="H94" s="64" t="s">
        <v>50</v>
      </c>
      <c r="I94" s="52"/>
      <c r="J94" s="42"/>
      <c r="K94" s="43"/>
      <c r="L94" s="118"/>
      <c r="M94" s="119"/>
      <c r="N94" s="120"/>
      <c r="O94" s="121"/>
      <c r="P94" s="187"/>
      <c r="Q94" s="188">
        <v>14</v>
      </c>
      <c r="R94" s="189">
        <v>20</v>
      </c>
      <c r="S94" s="190"/>
      <c r="T94" s="191"/>
      <c r="U94" s="192">
        <v>13</v>
      </c>
      <c r="V94" s="193">
        <f t="shared" si="1"/>
        <v>11.015977551769303</v>
      </c>
      <c r="W94" s="194">
        <v>8.5</v>
      </c>
      <c r="X94" s="195">
        <v>1</v>
      </c>
      <c r="Y94" s="196">
        <v>36</v>
      </c>
      <c r="Z94" s="194">
        <v>7</v>
      </c>
      <c r="AA94" s="195">
        <v>1</v>
      </c>
      <c r="AB94" s="196">
        <v>38</v>
      </c>
      <c r="AC94" s="194">
        <v>15</v>
      </c>
      <c r="AD94" s="195">
        <v>15</v>
      </c>
      <c r="AE94" s="196">
        <v>31.5</v>
      </c>
      <c r="AF94" s="194">
        <v>16.5</v>
      </c>
      <c r="AG94" s="195">
        <v>16</v>
      </c>
      <c r="AH94" s="197">
        <v>19</v>
      </c>
    </row>
    <row r="95" spans="1:34" ht="15" hidden="1" customHeight="1" thickTop="1">
      <c r="A95" s="73">
        <v>102</v>
      </c>
      <c r="B95" s="65" t="s">
        <v>187</v>
      </c>
      <c r="C95" s="65" t="s">
        <v>188</v>
      </c>
      <c r="D95" s="65">
        <v>2008</v>
      </c>
      <c r="E95" s="65" t="s">
        <v>24</v>
      </c>
      <c r="F95" s="65" t="s">
        <v>163</v>
      </c>
      <c r="G95" s="65" t="s">
        <v>230</v>
      </c>
      <c r="H95" s="64" t="s">
        <v>189</v>
      </c>
      <c r="I95" s="52"/>
      <c r="J95" s="42"/>
      <c r="K95" s="43"/>
      <c r="L95" s="28"/>
      <c r="M95" s="32"/>
      <c r="N95" s="24"/>
      <c r="O95" s="47"/>
      <c r="P95" s="118"/>
      <c r="Q95" s="119">
        <v>15</v>
      </c>
      <c r="R95" s="120">
        <v>19.5</v>
      </c>
      <c r="S95" s="122"/>
      <c r="T95" s="81"/>
      <c r="U95" s="86">
        <v>12</v>
      </c>
      <c r="V95" s="71">
        <f t="shared" si="1"/>
        <v>9.7115721184060657</v>
      </c>
      <c r="W95" s="58">
        <v>8.5</v>
      </c>
      <c r="X95" s="4">
        <v>1</v>
      </c>
      <c r="Y95" s="60">
        <v>36</v>
      </c>
      <c r="Z95" s="61">
        <v>7</v>
      </c>
      <c r="AA95" s="4">
        <v>1</v>
      </c>
      <c r="AB95" s="60">
        <v>38</v>
      </c>
      <c r="AC95" s="61">
        <v>11.5</v>
      </c>
      <c r="AD95" s="4">
        <v>11</v>
      </c>
      <c r="AE95" s="60">
        <v>35.5</v>
      </c>
      <c r="AF95" s="61">
        <v>13</v>
      </c>
      <c r="AG95" s="4">
        <v>13</v>
      </c>
      <c r="AH95" s="10">
        <v>21</v>
      </c>
    </row>
    <row r="96" spans="1:34" ht="15" hidden="1" customHeight="1">
      <c r="A96" s="72">
        <v>101</v>
      </c>
      <c r="B96" s="64" t="s">
        <v>182</v>
      </c>
      <c r="C96" s="64" t="s">
        <v>183</v>
      </c>
      <c r="D96" s="64">
        <v>2008</v>
      </c>
      <c r="E96" s="64" t="s">
        <v>24</v>
      </c>
      <c r="F96" s="64" t="s">
        <v>163</v>
      </c>
      <c r="G96" s="64" t="s">
        <v>230</v>
      </c>
      <c r="H96" s="64" t="s">
        <v>107</v>
      </c>
      <c r="I96" s="52"/>
      <c r="J96" s="42"/>
      <c r="K96" s="43"/>
      <c r="L96" s="28"/>
      <c r="M96" s="32"/>
      <c r="N96" s="24"/>
      <c r="O96" s="47"/>
      <c r="P96" s="28"/>
      <c r="Q96" s="32">
        <v>16</v>
      </c>
      <c r="R96" s="24">
        <v>13</v>
      </c>
      <c r="S96" s="47"/>
      <c r="T96" s="77"/>
      <c r="U96" s="34">
        <v>15</v>
      </c>
      <c r="V96" s="49">
        <f t="shared" si="1"/>
        <v>13.222380546014509</v>
      </c>
      <c r="W96" s="36">
        <v>8.5</v>
      </c>
      <c r="X96" s="5">
        <v>1</v>
      </c>
      <c r="Y96" s="7">
        <v>36</v>
      </c>
      <c r="Z96" s="38">
        <v>15.5</v>
      </c>
      <c r="AA96" s="5">
        <v>15</v>
      </c>
      <c r="AB96" s="7">
        <v>35.5</v>
      </c>
      <c r="AC96" s="38">
        <v>16</v>
      </c>
      <c r="AD96" s="5">
        <v>16</v>
      </c>
      <c r="AE96" s="7">
        <v>31</v>
      </c>
      <c r="AF96" s="38">
        <v>14.5</v>
      </c>
      <c r="AG96" s="5">
        <v>14</v>
      </c>
      <c r="AH96" s="11">
        <v>19.5</v>
      </c>
    </row>
    <row r="97" spans="1:34" ht="15" hidden="1" customHeight="1" thickBot="1">
      <c r="A97" s="87">
        <v>109</v>
      </c>
      <c r="B97" s="88" t="s">
        <v>198</v>
      </c>
      <c r="C97" s="88" t="s">
        <v>199</v>
      </c>
      <c r="D97" s="88">
        <v>2007</v>
      </c>
      <c r="E97" s="88" t="s">
        <v>24</v>
      </c>
      <c r="F97" s="88" t="s">
        <v>163</v>
      </c>
      <c r="G97" s="88" t="s">
        <v>229</v>
      </c>
      <c r="H97" s="64"/>
      <c r="I97" s="52"/>
      <c r="J97" s="42"/>
      <c r="K97" s="43"/>
      <c r="L97" s="89"/>
      <c r="M97" s="90"/>
      <c r="N97" s="91"/>
      <c r="O97" s="101"/>
      <c r="P97" s="89"/>
      <c r="Q97" s="90"/>
      <c r="R97" s="91"/>
      <c r="S97" s="101"/>
      <c r="T97" s="93"/>
      <c r="U97" s="94">
        <v>21</v>
      </c>
      <c r="V97" s="95">
        <f t="shared" si="1"/>
        <v>20.493901531919196</v>
      </c>
      <c r="W97" s="36">
        <v>21</v>
      </c>
      <c r="X97" s="5">
        <v>21</v>
      </c>
      <c r="Y97" s="7">
        <v>32</v>
      </c>
      <c r="Z97" s="38">
        <v>20</v>
      </c>
      <c r="AA97" s="5">
        <v>20</v>
      </c>
      <c r="AB97" s="7">
        <v>18.5</v>
      </c>
      <c r="AC97" s="38">
        <v>20</v>
      </c>
      <c r="AD97" s="5">
        <v>20</v>
      </c>
      <c r="AE97" s="7">
        <v>21.5</v>
      </c>
      <c r="AF97" s="38">
        <v>21</v>
      </c>
      <c r="AG97" s="5">
        <v>21</v>
      </c>
      <c r="AH97" s="11">
        <v>14</v>
      </c>
    </row>
    <row r="98" spans="1:34" ht="15" hidden="1" customHeight="1">
      <c r="A98" s="231">
        <v>134</v>
      </c>
      <c r="B98" s="64" t="s">
        <v>219</v>
      </c>
      <c r="C98" s="64" t="s">
        <v>220</v>
      </c>
      <c r="D98" s="64">
        <v>2008</v>
      </c>
      <c r="E98" s="64" t="s">
        <v>64</v>
      </c>
      <c r="F98" s="64" t="s">
        <v>163</v>
      </c>
      <c r="G98" s="232" t="s">
        <v>229</v>
      </c>
      <c r="H98" s="203" t="s">
        <v>221</v>
      </c>
      <c r="I98" s="52"/>
      <c r="J98" s="42"/>
      <c r="K98" s="201"/>
      <c r="L98" s="228"/>
      <c r="M98" s="135"/>
      <c r="N98" s="136"/>
      <c r="O98" s="229"/>
      <c r="P98" s="228"/>
      <c r="Q98" s="135">
        <v>9</v>
      </c>
      <c r="R98" s="136">
        <v>16.5</v>
      </c>
      <c r="S98" s="229"/>
      <c r="T98" s="225"/>
      <c r="U98" s="139">
        <v>10</v>
      </c>
      <c r="V98" s="226">
        <f t="shared" si="1"/>
        <v>8.92762970244857</v>
      </c>
      <c r="W98" s="205">
        <v>5.5</v>
      </c>
      <c r="X98" s="5">
        <v>1</v>
      </c>
      <c r="Y98" s="7">
        <v>36</v>
      </c>
      <c r="Z98" s="38">
        <v>10</v>
      </c>
      <c r="AA98" s="5">
        <v>10</v>
      </c>
      <c r="AB98" s="7">
        <v>36</v>
      </c>
      <c r="AC98" s="38">
        <v>11</v>
      </c>
      <c r="AD98" s="5">
        <v>11</v>
      </c>
      <c r="AE98" s="7">
        <v>29</v>
      </c>
      <c r="AF98" s="38">
        <v>10.5</v>
      </c>
      <c r="AG98" s="5">
        <v>10</v>
      </c>
      <c r="AH98" s="11">
        <v>15</v>
      </c>
    </row>
    <row r="99" spans="1:34" ht="15" hidden="1" customHeight="1" thickBot="1">
      <c r="A99" s="165">
        <v>115</v>
      </c>
      <c r="B99" s="166" t="s">
        <v>73</v>
      </c>
      <c r="C99" s="166" t="s">
        <v>213</v>
      </c>
      <c r="D99" s="166">
        <v>2007</v>
      </c>
      <c r="E99" s="166" t="s">
        <v>64</v>
      </c>
      <c r="F99" s="166" t="s">
        <v>163</v>
      </c>
      <c r="G99" s="166" t="s">
        <v>229</v>
      </c>
      <c r="H99" s="64" t="s">
        <v>43</v>
      </c>
      <c r="I99" s="52"/>
      <c r="J99" s="42"/>
      <c r="K99" s="43"/>
      <c r="L99" s="118"/>
      <c r="M99" s="119"/>
      <c r="N99" s="120"/>
      <c r="O99" s="122"/>
      <c r="P99" s="167"/>
      <c r="Q99" s="168">
        <v>10</v>
      </c>
      <c r="R99" s="169">
        <v>16.5</v>
      </c>
      <c r="S99" s="170"/>
      <c r="T99" s="171"/>
      <c r="U99" s="172">
        <v>11</v>
      </c>
      <c r="V99" s="173">
        <f t="shared" si="1"/>
        <v>11.336513392618874</v>
      </c>
      <c r="W99" s="37">
        <v>11</v>
      </c>
      <c r="X99" s="6">
        <v>11</v>
      </c>
      <c r="Y99" s="8">
        <v>33</v>
      </c>
      <c r="Z99" s="39">
        <v>11</v>
      </c>
      <c r="AA99" s="6">
        <v>11</v>
      </c>
      <c r="AB99" s="8">
        <v>35</v>
      </c>
      <c r="AC99" s="39">
        <v>13</v>
      </c>
      <c r="AD99" s="6">
        <v>13</v>
      </c>
      <c r="AE99" s="8">
        <v>24.5</v>
      </c>
      <c r="AF99" s="39">
        <v>10.5</v>
      </c>
      <c r="AG99" s="6">
        <v>10</v>
      </c>
      <c r="AH99" s="12">
        <v>15</v>
      </c>
    </row>
    <row r="100" spans="1:34" ht="15" hidden="1" customHeight="1" thickTop="1">
      <c r="A100" s="104">
        <v>129</v>
      </c>
      <c r="B100" s="105" t="s">
        <v>138</v>
      </c>
      <c r="C100" s="105" t="s">
        <v>205</v>
      </c>
      <c r="D100" s="105">
        <v>2008</v>
      </c>
      <c r="E100" s="105" t="s">
        <v>64</v>
      </c>
      <c r="F100" s="105" t="s">
        <v>163</v>
      </c>
      <c r="G100" s="105" t="s">
        <v>229</v>
      </c>
      <c r="H100" s="64" t="s">
        <v>122</v>
      </c>
      <c r="I100" s="52"/>
      <c r="J100" s="42"/>
      <c r="K100" s="43"/>
      <c r="L100" s="89"/>
      <c r="M100" s="90"/>
      <c r="N100" s="91"/>
      <c r="O100" s="101"/>
      <c r="P100" s="106"/>
      <c r="Q100" s="107">
        <v>11</v>
      </c>
      <c r="R100" s="108">
        <v>13</v>
      </c>
      <c r="S100" s="184"/>
      <c r="T100" s="110"/>
      <c r="U100" s="111">
        <v>13</v>
      </c>
      <c r="V100" s="112">
        <f t="shared" si="1"/>
        <v>12.961481396815719</v>
      </c>
      <c r="W100" s="58">
        <v>12</v>
      </c>
      <c r="X100" s="4">
        <v>12</v>
      </c>
      <c r="Y100" s="60">
        <v>27</v>
      </c>
      <c r="Z100" s="61">
        <v>14</v>
      </c>
      <c r="AA100" s="4">
        <v>14</v>
      </c>
      <c r="AB100" s="60">
        <v>17</v>
      </c>
      <c r="AC100" s="61">
        <v>14</v>
      </c>
      <c r="AD100" s="4">
        <v>14</v>
      </c>
      <c r="AE100" s="60">
        <v>22.5</v>
      </c>
      <c r="AF100" s="61">
        <v>12</v>
      </c>
      <c r="AG100" s="4">
        <v>12</v>
      </c>
      <c r="AH100" s="10">
        <v>14.5</v>
      </c>
    </row>
    <row r="101" spans="1:34" ht="15" hidden="1" customHeight="1" thickBot="1">
      <c r="A101" s="222">
        <v>137</v>
      </c>
      <c r="B101" s="223" t="s">
        <v>73</v>
      </c>
      <c r="C101" s="223" t="s">
        <v>224</v>
      </c>
      <c r="D101" s="223">
        <v>2008</v>
      </c>
      <c r="E101" s="223" t="s">
        <v>64</v>
      </c>
      <c r="F101" s="223" t="s">
        <v>163</v>
      </c>
      <c r="G101" s="224" t="s">
        <v>229</v>
      </c>
      <c r="H101" s="203" t="s">
        <v>225</v>
      </c>
      <c r="I101" s="52"/>
      <c r="J101" s="42"/>
      <c r="K101" s="201"/>
      <c r="L101" s="219"/>
      <c r="M101" s="247"/>
      <c r="N101" s="220"/>
      <c r="O101" s="221"/>
      <c r="P101" s="219"/>
      <c r="Q101" s="247">
        <v>12</v>
      </c>
      <c r="R101" s="220">
        <v>10.5</v>
      </c>
      <c r="S101" s="221"/>
      <c r="T101" s="217"/>
      <c r="U101" s="250">
        <v>9</v>
      </c>
      <c r="V101" s="218">
        <f t="shared" si="1"/>
        <v>7.7265287307041826</v>
      </c>
      <c r="W101" s="264">
        <v>5.5</v>
      </c>
      <c r="X101" s="6">
        <v>1</v>
      </c>
      <c r="Y101" s="8">
        <v>36</v>
      </c>
      <c r="Z101" s="39">
        <v>9</v>
      </c>
      <c r="AA101" s="6">
        <v>9</v>
      </c>
      <c r="AB101" s="8">
        <v>36.5</v>
      </c>
      <c r="AC101" s="39">
        <v>9</v>
      </c>
      <c r="AD101" s="6">
        <v>9</v>
      </c>
      <c r="AE101" s="8">
        <v>33</v>
      </c>
      <c r="AF101" s="39">
        <v>8</v>
      </c>
      <c r="AG101" s="6">
        <v>8</v>
      </c>
      <c r="AH101" s="12">
        <v>20.5</v>
      </c>
    </row>
    <row r="102" spans="1:34" ht="15" hidden="1" customHeight="1">
      <c r="A102" s="104">
        <v>138</v>
      </c>
      <c r="B102" s="105" t="s">
        <v>97</v>
      </c>
      <c r="C102" s="105" t="s">
        <v>226</v>
      </c>
      <c r="D102" s="105">
        <v>2008</v>
      </c>
      <c r="E102" s="105" t="s">
        <v>64</v>
      </c>
      <c r="F102" s="105" t="s">
        <v>163</v>
      </c>
      <c r="G102" s="105" t="s">
        <v>229</v>
      </c>
      <c r="H102" s="64" t="s">
        <v>33</v>
      </c>
      <c r="I102" s="52"/>
      <c r="J102" s="42"/>
      <c r="K102" s="43"/>
      <c r="L102" s="118"/>
      <c r="M102" s="119"/>
      <c r="N102" s="120"/>
      <c r="O102" s="122"/>
      <c r="P102" s="106"/>
      <c r="Q102" s="107">
        <v>13</v>
      </c>
      <c r="R102" s="108">
        <v>10.5</v>
      </c>
      <c r="S102" s="184"/>
      <c r="T102" s="110"/>
      <c r="U102" s="111">
        <v>12</v>
      </c>
      <c r="V102" s="112">
        <f t="shared" si="1"/>
        <v>12.742446702198066</v>
      </c>
      <c r="W102" s="113">
        <v>13</v>
      </c>
      <c r="X102" s="114">
        <v>13</v>
      </c>
      <c r="Y102" s="115">
        <v>18</v>
      </c>
      <c r="Z102" s="116">
        <v>13</v>
      </c>
      <c r="AA102" s="114">
        <v>13</v>
      </c>
      <c r="AB102" s="115">
        <v>22</v>
      </c>
      <c r="AC102" s="116">
        <v>12</v>
      </c>
      <c r="AD102" s="114">
        <v>12</v>
      </c>
      <c r="AE102" s="115">
        <v>26.5</v>
      </c>
      <c r="AF102" s="116">
        <v>13</v>
      </c>
      <c r="AG102" s="114">
        <v>13</v>
      </c>
      <c r="AH102" s="117">
        <v>12</v>
      </c>
    </row>
    <row r="103" spans="1:34" ht="15" hidden="1" customHeight="1">
      <c r="A103" s="87">
        <v>130</v>
      </c>
      <c r="B103" s="88" t="s">
        <v>66</v>
      </c>
      <c r="C103" s="88" t="s">
        <v>212</v>
      </c>
      <c r="D103" s="88">
        <v>2008</v>
      </c>
      <c r="E103" s="88" t="s">
        <v>64</v>
      </c>
      <c r="F103" s="88" t="s">
        <v>163</v>
      </c>
      <c r="G103" s="88" t="s">
        <v>229</v>
      </c>
      <c r="H103" s="64" t="s">
        <v>43</v>
      </c>
      <c r="I103" s="52"/>
      <c r="J103" s="42"/>
      <c r="K103" s="43"/>
      <c r="L103" s="28"/>
      <c r="M103" s="32"/>
      <c r="N103" s="24"/>
      <c r="O103" s="47"/>
      <c r="P103" s="89"/>
      <c r="Q103" s="90">
        <v>14</v>
      </c>
      <c r="R103" s="91">
        <v>10.5</v>
      </c>
      <c r="S103" s="101"/>
      <c r="T103" s="93"/>
      <c r="U103" s="94">
        <v>15</v>
      </c>
      <c r="V103" s="185">
        <f t="shared" si="1"/>
        <v>14.739398093424782</v>
      </c>
      <c r="W103" s="96">
        <v>14.5</v>
      </c>
      <c r="X103" s="97">
        <v>14</v>
      </c>
      <c r="Y103" s="98">
        <v>17</v>
      </c>
      <c r="Z103" s="99">
        <v>15</v>
      </c>
      <c r="AA103" s="97">
        <v>15</v>
      </c>
      <c r="AB103" s="98">
        <v>16</v>
      </c>
      <c r="AC103" s="99">
        <v>15.5</v>
      </c>
      <c r="AD103" s="97">
        <v>15</v>
      </c>
      <c r="AE103" s="98">
        <v>18</v>
      </c>
      <c r="AF103" s="99">
        <v>14</v>
      </c>
      <c r="AG103" s="97">
        <v>14</v>
      </c>
      <c r="AH103" s="100">
        <v>11</v>
      </c>
    </row>
    <row r="104" spans="1:34" ht="15" hidden="1" customHeight="1" thickBot="1">
      <c r="A104" s="68">
        <v>120</v>
      </c>
      <c r="B104" s="66" t="s">
        <v>62</v>
      </c>
      <c r="C104" s="66" t="s">
        <v>146</v>
      </c>
      <c r="D104" s="66">
        <v>2007</v>
      </c>
      <c r="E104" s="66" t="s">
        <v>64</v>
      </c>
      <c r="F104" s="66" t="s">
        <v>163</v>
      </c>
      <c r="G104" s="66" t="s">
        <v>229</v>
      </c>
      <c r="H104" s="64" t="s">
        <v>33</v>
      </c>
      <c r="I104" s="52"/>
      <c r="J104" s="42"/>
      <c r="K104" s="43"/>
      <c r="L104" s="28"/>
      <c r="M104" s="32"/>
      <c r="N104" s="24"/>
      <c r="O104" s="47"/>
      <c r="P104" s="29"/>
      <c r="Q104" s="33">
        <v>15</v>
      </c>
      <c r="R104" s="25">
        <v>0</v>
      </c>
      <c r="S104" s="48"/>
      <c r="T104" s="79"/>
      <c r="U104" s="35">
        <v>14</v>
      </c>
      <c r="V104" s="183">
        <f t="shared" si="1"/>
        <v>13.23900367858749</v>
      </c>
      <c r="W104" s="37">
        <v>16</v>
      </c>
      <c r="X104" s="6">
        <v>16</v>
      </c>
      <c r="Y104" s="8">
        <v>0</v>
      </c>
      <c r="Z104" s="39">
        <v>12</v>
      </c>
      <c r="AA104" s="6">
        <v>12</v>
      </c>
      <c r="AB104" s="8">
        <v>27</v>
      </c>
      <c r="AC104" s="39">
        <v>10</v>
      </c>
      <c r="AD104" s="6">
        <v>10</v>
      </c>
      <c r="AE104" s="8">
        <v>29.5</v>
      </c>
      <c r="AF104" s="39">
        <v>16</v>
      </c>
      <c r="AG104" s="6">
        <v>16</v>
      </c>
      <c r="AH104" s="12">
        <v>0</v>
      </c>
    </row>
    <row r="105" spans="1:34" ht="15" hidden="1" customHeight="1" thickTop="1" thickBot="1">
      <c r="A105" s="165">
        <v>131</v>
      </c>
      <c r="B105" s="166" t="s">
        <v>66</v>
      </c>
      <c r="C105" s="166" t="s">
        <v>202</v>
      </c>
      <c r="D105" s="166">
        <v>2008</v>
      </c>
      <c r="E105" s="166" t="s">
        <v>64</v>
      </c>
      <c r="F105" s="166" t="s">
        <v>163</v>
      </c>
      <c r="G105" s="166" t="s">
        <v>229</v>
      </c>
      <c r="H105" s="66" t="s">
        <v>33</v>
      </c>
      <c r="I105" s="63"/>
      <c r="J105" s="44"/>
      <c r="K105" s="45"/>
      <c r="L105" s="29"/>
      <c r="M105" s="33"/>
      <c r="N105" s="25"/>
      <c r="O105" s="48"/>
      <c r="P105" s="167"/>
      <c r="Q105" s="168">
        <v>16</v>
      </c>
      <c r="R105" s="169">
        <v>0</v>
      </c>
      <c r="S105" s="170"/>
      <c r="T105" s="171"/>
      <c r="U105" s="172">
        <v>16</v>
      </c>
      <c r="V105" s="173">
        <f t="shared" si="1"/>
        <v>15.239746239576235</v>
      </c>
      <c r="W105" s="174">
        <v>14.5</v>
      </c>
      <c r="X105" s="175">
        <v>14</v>
      </c>
      <c r="Y105" s="176">
        <v>17</v>
      </c>
      <c r="Z105" s="177">
        <v>16</v>
      </c>
      <c r="AA105" s="175">
        <v>16</v>
      </c>
      <c r="AB105" s="176">
        <v>11.5</v>
      </c>
      <c r="AC105" s="177">
        <v>15.5</v>
      </c>
      <c r="AD105" s="175">
        <v>15</v>
      </c>
      <c r="AE105" s="176">
        <v>18</v>
      </c>
      <c r="AF105" s="177">
        <v>15</v>
      </c>
      <c r="AG105" s="175">
        <v>15</v>
      </c>
      <c r="AH105" s="178">
        <v>4.5</v>
      </c>
    </row>
    <row r="106" spans="1:34" ht="15" customHeight="1">
      <c r="A106" s="433">
        <v>155</v>
      </c>
      <c r="B106" s="64" t="s">
        <v>145</v>
      </c>
      <c r="C106" s="64" t="s">
        <v>269</v>
      </c>
      <c r="D106" s="67">
        <v>2009</v>
      </c>
      <c r="E106" s="69" t="s">
        <v>64</v>
      </c>
      <c r="F106" s="69" t="s">
        <v>106</v>
      </c>
      <c r="G106" s="64" t="s">
        <v>229</v>
      </c>
      <c r="H106" s="64" t="s">
        <v>26</v>
      </c>
      <c r="I106" s="429"/>
      <c r="J106" s="429"/>
      <c r="K106" s="429"/>
      <c r="L106" s="430"/>
      <c r="M106" s="430"/>
      <c r="N106" s="430"/>
      <c r="O106" s="430"/>
      <c r="P106" s="430"/>
      <c r="Q106" s="430"/>
      <c r="R106" s="430"/>
      <c r="S106" s="430"/>
      <c r="T106" s="430"/>
      <c r="U106" s="413">
        <v>15</v>
      </c>
      <c r="V106" s="430"/>
      <c r="W106" s="428"/>
      <c r="X106" s="428"/>
      <c r="Y106" s="431"/>
      <c r="Z106" s="428"/>
      <c r="AA106" s="428"/>
      <c r="AB106" s="431"/>
      <c r="AC106" s="428"/>
      <c r="AD106" s="428"/>
      <c r="AE106" s="431"/>
      <c r="AF106" s="428"/>
      <c r="AG106" s="428"/>
      <c r="AH106" s="431"/>
    </row>
    <row r="107" spans="1:34" ht="15" customHeight="1">
      <c r="A107" s="433">
        <v>156</v>
      </c>
      <c r="B107" s="64" t="s">
        <v>76</v>
      </c>
      <c r="C107" s="64" t="s">
        <v>270</v>
      </c>
      <c r="D107" s="67">
        <v>2010</v>
      </c>
      <c r="E107" s="69" t="s">
        <v>64</v>
      </c>
      <c r="F107" s="69" t="s">
        <v>106</v>
      </c>
      <c r="G107" s="64" t="s">
        <v>229</v>
      </c>
      <c r="H107" s="64" t="s">
        <v>43</v>
      </c>
      <c r="I107" s="429"/>
      <c r="J107" s="429"/>
      <c r="K107" s="429"/>
      <c r="L107" s="430"/>
      <c r="M107" s="430"/>
      <c r="N107" s="430"/>
      <c r="O107" s="430"/>
      <c r="P107" s="430"/>
      <c r="Q107" s="430"/>
      <c r="R107" s="430"/>
      <c r="S107" s="430"/>
      <c r="T107" s="430"/>
      <c r="U107" s="413">
        <v>15</v>
      </c>
      <c r="V107" s="430"/>
      <c r="W107" s="428"/>
      <c r="X107" s="428"/>
      <c r="Y107" s="431"/>
      <c r="Z107" s="428"/>
      <c r="AA107" s="428"/>
      <c r="AB107" s="431"/>
      <c r="AC107" s="428"/>
      <c r="AD107" s="428"/>
      <c r="AE107" s="431"/>
      <c r="AF107" s="428"/>
      <c r="AG107" s="428"/>
      <c r="AH107" s="431"/>
    </row>
    <row r="108" spans="1:34" ht="15" customHeight="1">
      <c r="A108" s="433">
        <v>157</v>
      </c>
      <c r="B108" s="64" t="s">
        <v>66</v>
      </c>
      <c r="C108" s="64" t="s">
        <v>271</v>
      </c>
      <c r="D108" s="67">
        <v>2009</v>
      </c>
      <c r="E108" s="69" t="s">
        <v>64</v>
      </c>
      <c r="F108" s="69" t="s">
        <v>106</v>
      </c>
      <c r="G108" s="64" t="s">
        <v>229</v>
      </c>
      <c r="H108" s="64" t="s">
        <v>43</v>
      </c>
      <c r="I108" s="429"/>
      <c r="J108" s="429"/>
      <c r="K108" s="429"/>
      <c r="L108" s="430"/>
      <c r="M108" s="430"/>
      <c r="N108" s="430"/>
      <c r="O108" s="430"/>
      <c r="P108" s="430"/>
      <c r="Q108" s="430"/>
      <c r="R108" s="430"/>
      <c r="S108" s="430"/>
      <c r="T108" s="430"/>
      <c r="U108" s="413">
        <v>15</v>
      </c>
      <c r="V108" s="430"/>
      <c r="W108" s="428"/>
      <c r="X108" s="428"/>
      <c r="Y108" s="431"/>
      <c r="Z108" s="428"/>
      <c r="AA108" s="428"/>
      <c r="AB108" s="431"/>
      <c r="AC108" s="428"/>
      <c r="AD108" s="428"/>
      <c r="AE108" s="431"/>
      <c r="AF108" s="428"/>
      <c r="AG108" s="428"/>
      <c r="AH108" s="431"/>
    </row>
  </sheetData>
  <autoFilter ref="A4:AH105">
    <filterColumn colId="4">
      <filters>
        <filter val="M"/>
      </filters>
    </filterColumn>
    <filterColumn colId="5">
      <filters>
        <filter val="U12"/>
      </filters>
    </filterColumn>
    <sortState ref="A67:AH105">
      <sortCondition ref="M4:M105"/>
    </sortState>
  </autoFilter>
  <mergeCells count="20">
    <mergeCell ref="AC3:AE3"/>
    <mergeCell ref="AF3:AH3"/>
    <mergeCell ref="I3:I4"/>
    <mergeCell ref="J3:J4"/>
    <mergeCell ref="K3:K4"/>
    <mergeCell ref="L3:O3"/>
    <mergeCell ref="P3:S3"/>
    <mergeCell ref="T3:V3"/>
    <mergeCell ref="A1:AH1"/>
    <mergeCell ref="A2:AH2"/>
    <mergeCell ref="A3:A4"/>
    <mergeCell ref="B3:B4"/>
    <mergeCell ref="C3:C4"/>
    <mergeCell ref="D3:D4"/>
    <mergeCell ref="E3:E4"/>
    <mergeCell ref="F3:F4"/>
    <mergeCell ref="G3:G4"/>
    <mergeCell ref="H3:H4"/>
    <mergeCell ref="W3:Y3"/>
    <mergeCell ref="Z3:AB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H111"/>
  <sheetViews>
    <sheetView zoomScaleNormal="100" workbookViewId="0">
      <selection activeCell="I56" sqref="I56"/>
    </sheetView>
  </sheetViews>
  <sheetFormatPr defaultColWidth="9.28515625" defaultRowHeight="11.25"/>
  <cols>
    <col min="1" max="1" width="10.42578125" style="1" customWidth="1"/>
    <col min="2" max="2" width="11.28515625" style="2" customWidth="1"/>
    <col min="3" max="3" width="18.28515625" style="2" customWidth="1"/>
    <col min="4" max="4" width="9.7109375" style="26" customWidth="1"/>
    <col min="5" max="5" width="5.28515625" style="26" customWidth="1"/>
    <col min="6" max="6" width="5.140625" style="1" customWidth="1"/>
    <col min="7" max="7" width="16.7109375" style="1" customWidth="1"/>
    <col min="8" max="8" width="28" style="2" customWidth="1"/>
    <col min="9" max="9" width="16.28515625" style="2" customWidth="1"/>
    <col min="10" max="11" width="8.7109375" style="2" customWidth="1"/>
    <col min="12" max="22" width="6.7109375" style="3" customWidth="1"/>
    <col min="23" max="24" width="3.7109375" style="1" customWidth="1"/>
    <col min="25" max="25" width="3.7109375" style="9" customWidth="1"/>
    <col min="26" max="27" width="3.7109375" style="1" customWidth="1"/>
    <col min="28" max="28" width="3.7109375" style="9" customWidth="1"/>
    <col min="29" max="30" width="3.7109375" style="1" customWidth="1"/>
    <col min="31" max="31" width="3.7109375" style="9" customWidth="1"/>
    <col min="32" max="33" width="3.7109375" style="1" customWidth="1"/>
    <col min="34" max="34" width="3.7109375" style="9" customWidth="1"/>
    <col min="35" max="37" width="3.7109375" style="1" customWidth="1"/>
    <col min="38" max="16384" width="9.28515625" style="1"/>
  </cols>
  <sheetData>
    <row r="1" spans="1:34" ht="52.5" customHeight="1" thickTop="1">
      <c r="A1" s="446" t="s">
        <v>238</v>
      </c>
      <c r="B1" s="446"/>
      <c r="C1" s="446"/>
      <c r="D1" s="446"/>
      <c r="E1" s="446"/>
      <c r="F1" s="446"/>
      <c r="G1" s="446"/>
      <c r="H1" s="447"/>
      <c r="I1" s="447"/>
      <c r="J1" s="447"/>
      <c r="K1" s="447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8"/>
    </row>
    <row r="2" spans="1:34" ht="52.5" customHeight="1" thickBot="1">
      <c r="A2" s="478" t="s">
        <v>242</v>
      </c>
      <c r="B2" s="478"/>
      <c r="C2" s="478"/>
      <c r="D2" s="478"/>
      <c r="E2" s="478"/>
      <c r="F2" s="478"/>
      <c r="G2" s="478"/>
      <c r="H2" s="479"/>
      <c r="I2" s="479"/>
      <c r="J2" s="479"/>
      <c r="K2" s="479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80"/>
    </row>
    <row r="3" spans="1:34" ht="30.75" customHeight="1" thickTop="1">
      <c r="A3" s="481" t="s">
        <v>228</v>
      </c>
      <c r="B3" s="483" t="s">
        <v>0</v>
      </c>
      <c r="C3" s="483" t="s">
        <v>1</v>
      </c>
      <c r="D3" s="485" t="s">
        <v>16</v>
      </c>
      <c r="E3" s="487" t="s">
        <v>21</v>
      </c>
      <c r="F3" s="489" t="s">
        <v>4</v>
      </c>
      <c r="G3" s="489" t="s">
        <v>20</v>
      </c>
      <c r="H3" s="491" t="s">
        <v>2</v>
      </c>
      <c r="I3" s="498" t="s">
        <v>5</v>
      </c>
      <c r="J3" s="500" t="s">
        <v>3</v>
      </c>
      <c r="K3" s="470" t="s">
        <v>17</v>
      </c>
      <c r="L3" s="472" t="s">
        <v>15</v>
      </c>
      <c r="M3" s="473"/>
      <c r="N3" s="473"/>
      <c r="O3" s="474"/>
      <c r="P3" s="472" t="s">
        <v>22</v>
      </c>
      <c r="Q3" s="473"/>
      <c r="R3" s="473"/>
      <c r="S3" s="473"/>
      <c r="T3" s="475" t="s">
        <v>12</v>
      </c>
      <c r="U3" s="476"/>
      <c r="V3" s="477"/>
      <c r="W3" s="493" t="s">
        <v>6</v>
      </c>
      <c r="X3" s="494"/>
      <c r="Y3" s="495"/>
      <c r="Z3" s="496" t="s">
        <v>7</v>
      </c>
      <c r="AA3" s="494"/>
      <c r="AB3" s="495"/>
      <c r="AC3" s="496" t="s">
        <v>8</v>
      </c>
      <c r="AD3" s="494"/>
      <c r="AE3" s="495"/>
      <c r="AF3" s="496" t="s">
        <v>23</v>
      </c>
      <c r="AG3" s="494"/>
      <c r="AH3" s="497"/>
    </row>
    <row r="4" spans="1:34" ht="48.75" customHeight="1" thickBot="1">
      <c r="A4" s="482"/>
      <c r="B4" s="484"/>
      <c r="C4" s="484"/>
      <c r="D4" s="486"/>
      <c r="E4" s="488"/>
      <c r="F4" s="490"/>
      <c r="G4" s="490"/>
      <c r="H4" s="492"/>
      <c r="I4" s="499"/>
      <c r="J4" s="501"/>
      <c r="K4" s="471"/>
      <c r="L4" s="13" t="s">
        <v>13</v>
      </c>
      <c r="M4" s="14" t="s">
        <v>14</v>
      </c>
      <c r="N4" s="22" t="s">
        <v>11</v>
      </c>
      <c r="O4" s="15" t="s">
        <v>18</v>
      </c>
      <c r="P4" s="13" t="s">
        <v>13</v>
      </c>
      <c r="Q4" s="14" t="s">
        <v>14</v>
      </c>
      <c r="R4" s="22" t="s">
        <v>11</v>
      </c>
      <c r="S4" s="80" t="s">
        <v>18</v>
      </c>
      <c r="T4" s="82" t="s">
        <v>13</v>
      </c>
      <c r="U4" s="14" t="s">
        <v>14</v>
      </c>
      <c r="V4" s="16" t="s">
        <v>19</v>
      </c>
      <c r="W4" s="17" t="s">
        <v>9</v>
      </c>
      <c r="X4" s="18" t="s">
        <v>10</v>
      </c>
      <c r="Y4" s="19" t="s">
        <v>11</v>
      </c>
      <c r="Z4" s="20" t="s">
        <v>9</v>
      </c>
      <c r="AA4" s="18" t="s">
        <v>10</v>
      </c>
      <c r="AB4" s="19" t="s">
        <v>11</v>
      </c>
      <c r="AC4" s="20" t="s">
        <v>9</v>
      </c>
      <c r="AD4" s="18" t="s">
        <v>10</v>
      </c>
      <c r="AE4" s="19" t="s">
        <v>11</v>
      </c>
      <c r="AF4" s="20" t="s">
        <v>9</v>
      </c>
      <c r="AG4" s="18" t="s">
        <v>10</v>
      </c>
      <c r="AH4" s="21" t="s">
        <v>11</v>
      </c>
    </row>
    <row r="5" spans="1:34" ht="15" hidden="1" customHeight="1" thickTop="1">
      <c r="A5" s="73">
        <v>3</v>
      </c>
      <c r="B5" s="65" t="s">
        <v>30</v>
      </c>
      <c r="C5" s="65" t="s">
        <v>31</v>
      </c>
      <c r="D5" s="65">
        <v>2011</v>
      </c>
      <c r="E5" s="65" t="s">
        <v>24</v>
      </c>
      <c r="F5" s="65" t="s">
        <v>25</v>
      </c>
      <c r="G5" s="64" t="s">
        <v>230</v>
      </c>
      <c r="H5" s="64" t="s">
        <v>32</v>
      </c>
      <c r="I5" s="51"/>
      <c r="J5" s="40"/>
      <c r="K5" s="41"/>
      <c r="L5" s="27"/>
      <c r="M5" s="31">
        <v>1</v>
      </c>
      <c r="N5" s="23">
        <v>31.5</v>
      </c>
      <c r="O5" s="46">
        <v>138</v>
      </c>
      <c r="P5" s="27"/>
      <c r="Q5" s="31">
        <v>4</v>
      </c>
      <c r="R5" s="23">
        <v>31.5</v>
      </c>
      <c r="S5" s="74"/>
      <c r="T5" s="81"/>
      <c r="U5" s="86">
        <v>1</v>
      </c>
      <c r="V5" s="71">
        <f t="shared" ref="V5:V68" si="0">GEOMEAN(W5,Z5,AC5,AF5)</f>
        <v>2.1406951429280725</v>
      </c>
      <c r="W5" s="58">
        <v>3.5</v>
      </c>
      <c r="X5" s="4">
        <v>1</v>
      </c>
      <c r="Y5" s="60">
        <v>29</v>
      </c>
      <c r="Z5" s="61">
        <v>1.5</v>
      </c>
      <c r="AA5" s="4">
        <v>1</v>
      </c>
      <c r="AB5" s="60">
        <v>42</v>
      </c>
      <c r="AC5" s="61">
        <v>2</v>
      </c>
      <c r="AD5" s="4">
        <v>1</v>
      </c>
      <c r="AE5" s="60">
        <v>41</v>
      </c>
      <c r="AF5" s="61">
        <v>2</v>
      </c>
      <c r="AG5" s="4">
        <v>1</v>
      </c>
      <c r="AH5" s="10">
        <v>44</v>
      </c>
    </row>
    <row r="6" spans="1:34" ht="15" hidden="1" customHeight="1">
      <c r="A6" s="72">
        <v>25</v>
      </c>
      <c r="B6" s="64" t="s">
        <v>87</v>
      </c>
      <c r="C6" s="64" t="s">
        <v>88</v>
      </c>
      <c r="D6" s="64">
        <v>2012</v>
      </c>
      <c r="E6" s="64" t="s">
        <v>64</v>
      </c>
      <c r="F6" s="64" t="s">
        <v>25</v>
      </c>
      <c r="G6" s="64" t="s">
        <v>229</v>
      </c>
      <c r="H6" s="64" t="s">
        <v>82</v>
      </c>
      <c r="I6" s="52"/>
      <c r="J6" s="42"/>
      <c r="K6" s="43"/>
      <c r="L6" s="28"/>
      <c r="M6" s="70">
        <v>1</v>
      </c>
      <c r="N6" s="24">
        <v>36</v>
      </c>
      <c r="O6" s="47">
        <v>130</v>
      </c>
      <c r="P6" s="28"/>
      <c r="Q6" s="32">
        <v>1</v>
      </c>
      <c r="R6" s="24">
        <v>45</v>
      </c>
      <c r="S6" s="75"/>
      <c r="T6" s="77"/>
      <c r="U6" s="268">
        <v>1</v>
      </c>
      <c r="V6" s="49">
        <f t="shared" si="0"/>
        <v>1.9921413018651277</v>
      </c>
      <c r="W6" s="59">
        <v>3.5</v>
      </c>
      <c r="X6" s="5">
        <v>1</v>
      </c>
      <c r="Y6" s="7">
        <v>29</v>
      </c>
      <c r="Z6" s="38">
        <v>1</v>
      </c>
      <c r="AA6" s="5">
        <v>1</v>
      </c>
      <c r="AB6" s="7">
        <v>42</v>
      </c>
      <c r="AC6" s="38">
        <v>1.5</v>
      </c>
      <c r="AD6" s="5">
        <v>1</v>
      </c>
      <c r="AE6" s="7">
        <v>41</v>
      </c>
      <c r="AF6" s="38">
        <v>3</v>
      </c>
      <c r="AG6" s="5">
        <v>1</v>
      </c>
      <c r="AH6" s="11">
        <v>44</v>
      </c>
    </row>
    <row r="7" spans="1:34" ht="15" hidden="1" customHeight="1">
      <c r="A7" s="72">
        <v>5</v>
      </c>
      <c r="B7" s="64" t="s">
        <v>37</v>
      </c>
      <c r="C7" s="64" t="s">
        <v>38</v>
      </c>
      <c r="D7" s="64">
        <v>2011</v>
      </c>
      <c r="E7" s="64" t="s">
        <v>24</v>
      </c>
      <c r="F7" s="64" t="s">
        <v>25</v>
      </c>
      <c r="G7" s="64" t="s">
        <v>229</v>
      </c>
      <c r="H7" s="64" t="s">
        <v>39</v>
      </c>
      <c r="I7" s="52"/>
      <c r="J7" s="42"/>
      <c r="K7" s="43"/>
      <c r="L7" s="28"/>
      <c r="M7" s="32">
        <v>2</v>
      </c>
      <c r="N7" s="24">
        <v>28.5</v>
      </c>
      <c r="O7" s="47">
        <v>116</v>
      </c>
      <c r="P7" s="28"/>
      <c r="Q7" s="32">
        <v>1</v>
      </c>
      <c r="R7" s="24">
        <v>34.5</v>
      </c>
      <c r="S7" s="75"/>
      <c r="T7" s="77"/>
      <c r="U7" s="34">
        <v>1</v>
      </c>
      <c r="V7" s="49">
        <f t="shared" si="0"/>
        <v>2.1406951429280725</v>
      </c>
      <c r="W7" s="36">
        <v>3.5</v>
      </c>
      <c r="X7" s="5">
        <v>1</v>
      </c>
      <c r="Y7" s="7">
        <v>29</v>
      </c>
      <c r="Z7" s="38">
        <v>1.5</v>
      </c>
      <c r="AA7" s="5">
        <v>1</v>
      </c>
      <c r="AB7" s="7">
        <v>42</v>
      </c>
      <c r="AC7" s="38">
        <v>2</v>
      </c>
      <c r="AD7" s="5">
        <v>1</v>
      </c>
      <c r="AE7" s="7">
        <v>41</v>
      </c>
      <c r="AF7" s="38">
        <v>2</v>
      </c>
      <c r="AG7" s="5">
        <v>1</v>
      </c>
      <c r="AH7" s="11">
        <v>44</v>
      </c>
    </row>
    <row r="8" spans="1:34" ht="15" hidden="1" customHeight="1">
      <c r="A8" s="72">
        <v>19</v>
      </c>
      <c r="B8" s="64" t="s">
        <v>66</v>
      </c>
      <c r="C8" s="64" t="s">
        <v>67</v>
      </c>
      <c r="D8" s="64">
        <v>2011</v>
      </c>
      <c r="E8" s="64" t="s">
        <v>64</v>
      </c>
      <c r="F8" s="64" t="s">
        <v>25</v>
      </c>
      <c r="G8" s="64" t="s">
        <v>229</v>
      </c>
      <c r="H8" s="64" t="s">
        <v>33</v>
      </c>
      <c r="I8" s="52"/>
      <c r="J8" s="53"/>
      <c r="K8" s="54"/>
      <c r="L8" s="55"/>
      <c r="M8" s="70">
        <v>2</v>
      </c>
      <c r="N8" s="24">
        <v>27.5</v>
      </c>
      <c r="O8" s="47">
        <v>178</v>
      </c>
      <c r="P8" s="55"/>
      <c r="Q8" s="179">
        <v>2</v>
      </c>
      <c r="R8" s="24">
        <v>32.5</v>
      </c>
      <c r="S8" s="76"/>
      <c r="T8" s="78"/>
      <c r="U8" s="70">
        <v>2</v>
      </c>
      <c r="V8" s="49">
        <f t="shared" si="0"/>
        <v>2.6218053975140414</v>
      </c>
      <c r="W8" s="59">
        <v>3.5</v>
      </c>
      <c r="X8" s="5">
        <v>1</v>
      </c>
      <c r="Y8" s="7">
        <v>29</v>
      </c>
      <c r="Z8" s="62">
        <v>3</v>
      </c>
      <c r="AA8" s="5">
        <v>2</v>
      </c>
      <c r="AB8" s="7">
        <v>41.5</v>
      </c>
      <c r="AC8" s="62">
        <v>1.5</v>
      </c>
      <c r="AD8" s="5">
        <v>1</v>
      </c>
      <c r="AE8" s="7">
        <v>41</v>
      </c>
      <c r="AF8" s="62">
        <v>3</v>
      </c>
      <c r="AG8" s="5">
        <v>1</v>
      </c>
      <c r="AH8" s="11">
        <v>44</v>
      </c>
    </row>
    <row r="9" spans="1:34" ht="15" hidden="1" customHeight="1">
      <c r="A9" s="87">
        <v>2</v>
      </c>
      <c r="B9" s="88" t="s">
        <v>27</v>
      </c>
      <c r="C9" s="88" t="s">
        <v>28</v>
      </c>
      <c r="D9" s="88">
        <v>2011</v>
      </c>
      <c r="E9" s="88" t="s">
        <v>24</v>
      </c>
      <c r="F9" s="88" t="s">
        <v>25</v>
      </c>
      <c r="G9" s="64" t="s">
        <v>229</v>
      </c>
      <c r="H9" s="64" t="s">
        <v>29</v>
      </c>
      <c r="I9" s="52"/>
      <c r="J9" s="42"/>
      <c r="K9" s="43"/>
      <c r="L9" s="28"/>
      <c r="M9" s="32">
        <v>3</v>
      </c>
      <c r="N9" s="24">
        <v>24.5</v>
      </c>
      <c r="O9" s="47">
        <v>140</v>
      </c>
      <c r="P9" s="89"/>
      <c r="Q9" s="90">
        <v>2</v>
      </c>
      <c r="R9" s="91">
        <v>32.5</v>
      </c>
      <c r="S9" s="92"/>
      <c r="T9" s="93"/>
      <c r="U9" s="94">
        <v>3</v>
      </c>
      <c r="V9" s="95">
        <f t="shared" si="0"/>
        <v>3.4397906282503925</v>
      </c>
      <c r="W9" s="96">
        <v>3.5</v>
      </c>
      <c r="X9" s="97">
        <v>1</v>
      </c>
      <c r="Y9" s="98">
        <v>29</v>
      </c>
      <c r="Z9" s="99">
        <v>5</v>
      </c>
      <c r="AA9" s="97">
        <v>3</v>
      </c>
      <c r="AB9" s="98">
        <v>41.5</v>
      </c>
      <c r="AC9" s="99">
        <v>4</v>
      </c>
      <c r="AD9" s="97">
        <v>4</v>
      </c>
      <c r="AE9" s="98">
        <v>32.5</v>
      </c>
      <c r="AF9" s="99">
        <v>2</v>
      </c>
      <c r="AG9" s="97">
        <v>1</v>
      </c>
      <c r="AH9" s="100">
        <v>44</v>
      </c>
    </row>
    <row r="10" spans="1:34" ht="15" hidden="1" customHeight="1">
      <c r="A10" s="72">
        <v>29</v>
      </c>
      <c r="B10" s="64" t="s">
        <v>95</v>
      </c>
      <c r="C10" s="64" t="s">
        <v>96</v>
      </c>
      <c r="D10" s="64">
        <v>2012</v>
      </c>
      <c r="E10" s="64" t="s">
        <v>64</v>
      </c>
      <c r="F10" s="159" t="s">
        <v>25</v>
      </c>
      <c r="G10" s="64" t="s">
        <v>229</v>
      </c>
      <c r="H10" s="64" t="s">
        <v>43</v>
      </c>
      <c r="I10" s="52"/>
      <c r="J10" s="42"/>
      <c r="K10" s="43"/>
      <c r="L10" s="28"/>
      <c r="M10" s="70">
        <v>3</v>
      </c>
      <c r="N10" s="24">
        <v>13.5</v>
      </c>
      <c r="O10" s="256">
        <v>128</v>
      </c>
      <c r="P10" s="216"/>
      <c r="Q10" s="213">
        <v>3</v>
      </c>
      <c r="R10" s="136">
        <v>32</v>
      </c>
      <c r="S10" s="229"/>
      <c r="T10" s="214"/>
      <c r="U10" s="212">
        <v>3</v>
      </c>
      <c r="V10" s="226">
        <f t="shared" si="0"/>
        <v>3.7827355209232096</v>
      </c>
      <c r="W10" s="269">
        <v>3.5</v>
      </c>
      <c r="X10" s="142">
        <v>1</v>
      </c>
      <c r="Y10" s="143">
        <v>29</v>
      </c>
      <c r="Z10" s="141">
        <v>3</v>
      </c>
      <c r="AA10" s="142">
        <v>2</v>
      </c>
      <c r="AB10" s="143">
        <v>41.5</v>
      </c>
      <c r="AC10" s="141">
        <v>6.5</v>
      </c>
      <c r="AD10" s="142">
        <v>5</v>
      </c>
      <c r="AE10" s="143">
        <v>31</v>
      </c>
      <c r="AF10" s="141">
        <v>3</v>
      </c>
      <c r="AG10" s="142">
        <v>1</v>
      </c>
      <c r="AH10" s="144">
        <v>44</v>
      </c>
    </row>
    <row r="11" spans="1:34" ht="15" hidden="1" customHeight="1">
      <c r="A11" s="104">
        <v>6</v>
      </c>
      <c r="B11" s="105" t="s">
        <v>40</v>
      </c>
      <c r="C11" s="105" t="s">
        <v>41</v>
      </c>
      <c r="D11" s="105">
        <v>2011</v>
      </c>
      <c r="E11" s="105" t="s">
        <v>24</v>
      </c>
      <c r="F11" s="105" t="s">
        <v>25</v>
      </c>
      <c r="G11" s="64" t="s">
        <v>229</v>
      </c>
      <c r="H11" s="64" t="s">
        <v>42</v>
      </c>
      <c r="I11" s="52"/>
      <c r="J11" s="42"/>
      <c r="K11" s="43"/>
      <c r="L11" s="28"/>
      <c r="M11" s="32">
        <v>4</v>
      </c>
      <c r="N11" s="24">
        <v>24.5</v>
      </c>
      <c r="O11" s="47">
        <v>122</v>
      </c>
      <c r="P11" s="106"/>
      <c r="Q11" s="107">
        <v>5</v>
      </c>
      <c r="R11" s="108">
        <v>31.5</v>
      </c>
      <c r="S11" s="109"/>
      <c r="T11" s="110"/>
      <c r="U11" s="111">
        <v>4</v>
      </c>
      <c r="V11" s="112">
        <f t="shared" si="0"/>
        <v>3.8067540958393198</v>
      </c>
      <c r="W11" s="113">
        <v>3.5</v>
      </c>
      <c r="X11" s="114">
        <v>1</v>
      </c>
      <c r="Y11" s="115">
        <v>29</v>
      </c>
      <c r="Z11" s="116">
        <v>5</v>
      </c>
      <c r="AA11" s="114">
        <v>3</v>
      </c>
      <c r="AB11" s="115">
        <v>41.5</v>
      </c>
      <c r="AC11" s="116">
        <v>2</v>
      </c>
      <c r="AD11" s="114">
        <v>1</v>
      </c>
      <c r="AE11" s="115">
        <v>41</v>
      </c>
      <c r="AF11" s="116">
        <v>6</v>
      </c>
      <c r="AG11" s="114">
        <v>6</v>
      </c>
      <c r="AH11" s="117">
        <v>33.5</v>
      </c>
    </row>
    <row r="12" spans="1:34" ht="15" hidden="1" customHeight="1">
      <c r="A12" s="72">
        <v>16</v>
      </c>
      <c r="B12" s="64" t="s">
        <v>76</v>
      </c>
      <c r="C12" s="64" t="s">
        <v>86</v>
      </c>
      <c r="D12" s="64">
        <v>2011</v>
      </c>
      <c r="E12" s="64" t="s">
        <v>64</v>
      </c>
      <c r="F12" s="159" t="s">
        <v>25</v>
      </c>
      <c r="G12" s="64" t="s">
        <v>229</v>
      </c>
      <c r="H12" s="64" t="s">
        <v>43</v>
      </c>
      <c r="I12" s="52"/>
      <c r="J12" s="53"/>
      <c r="K12" s="54"/>
      <c r="L12" s="55"/>
      <c r="M12" s="70">
        <v>4</v>
      </c>
      <c r="N12" s="24">
        <v>12.5</v>
      </c>
      <c r="O12" s="256">
        <v>98</v>
      </c>
      <c r="P12" s="215"/>
      <c r="Q12" s="213">
        <v>4</v>
      </c>
      <c r="R12" s="136">
        <v>25.5</v>
      </c>
      <c r="S12" s="230"/>
      <c r="T12" s="215"/>
      <c r="U12" s="212">
        <v>4</v>
      </c>
      <c r="V12" s="226">
        <f t="shared" si="0"/>
        <v>4.2128659306105209</v>
      </c>
      <c r="W12" s="269">
        <v>3.5</v>
      </c>
      <c r="X12" s="142">
        <v>1</v>
      </c>
      <c r="Y12" s="143">
        <v>29</v>
      </c>
      <c r="Z12" s="142">
        <v>7.5</v>
      </c>
      <c r="AA12" s="142">
        <v>5</v>
      </c>
      <c r="AB12" s="143">
        <v>41</v>
      </c>
      <c r="AC12" s="142">
        <v>4</v>
      </c>
      <c r="AD12" s="142">
        <v>4</v>
      </c>
      <c r="AE12" s="143">
        <v>39</v>
      </c>
      <c r="AF12" s="142">
        <v>3</v>
      </c>
      <c r="AG12" s="142">
        <v>1</v>
      </c>
      <c r="AH12" s="144">
        <v>44</v>
      </c>
    </row>
    <row r="13" spans="1:34" ht="15" hidden="1" customHeight="1">
      <c r="A13" s="73">
        <v>4</v>
      </c>
      <c r="B13" s="65" t="s">
        <v>34</v>
      </c>
      <c r="C13" s="65" t="s">
        <v>35</v>
      </c>
      <c r="D13" s="65">
        <v>2011</v>
      </c>
      <c r="E13" s="65" t="s">
        <v>24</v>
      </c>
      <c r="F13" s="65" t="s">
        <v>25</v>
      </c>
      <c r="G13" s="64" t="s">
        <v>229</v>
      </c>
      <c r="H13" s="64" t="s">
        <v>33</v>
      </c>
      <c r="I13" s="52"/>
      <c r="J13" s="53"/>
      <c r="K13" s="54"/>
      <c r="L13" s="55"/>
      <c r="M13" s="179">
        <v>5</v>
      </c>
      <c r="N13" s="24">
        <v>20.5</v>
      </c>
      <c r="O13" s="47">
        <v>124</v>
      </c>
      <c r="P13" s="198"/>
      <c r="Q13" s="119">
        <v>3</v>
      </c>
      <c r="R13" s="120">
        <v>32.5</v>
      </c>
      <c r="S13" s="199"/>
      <c r="T13" s="200"/>
      <c r="U13" s="86">
        <v>6</v>
      </c>
      <c r="V13" s="71">
        <f t="shared" si="0"/>
        <v>4.9819019753485421</v>
      </c>
      <c r="W13" s="58">
        <v>3.5</v>
      </c>
      <c r="X13" s="4">
        <v>1</v>
      </c>
      <c r="Y13" s="60">
        <v>29</v>
      </c>
      <c r="Z13" s="85">
        <v>8</v>
      </c>
      <c r="AA13" s="4">
        <v>8</v>
      </c>
      <c r="AB13" s="60">
        <v>41</v>
      </c>
      <c r="AC13" s="85">
        <v>5.5</v>
      </c>
      <c r="AD13" s="4">
        <v>5</v>
      </c>
      <c r="AE13" s="60">
        <v>31.5</v>
      </c>
      <c r="AF13" s="85">
        <v>4</v>
      </c>
      <c r="AG13" s="4">
        <v>4</v>
      </c>
      <c r="AH13" s="10">
        <v>41</v>
      </c>
    </row>
    <row r="14" spans="1:34" ht="15" hidden="1" customHeight="1">
      <c r="A14" s="72">
        <v>24</v>
      </c>
      <c r="B14" s="64" t="s">
        <v>237</v>
      </c>
      <c r="C14" s="64" t="s">
        <v>102</v>
      </c>
      <c r="D14" s="64">
        <v>2011</v>
      </c>
      <c r="E14" s="64" t="s">
        <v>64</v>
      </c>
      <c r="F14" s="64" t="s">
        <v>25</v>
      </c>
      <c r="G14" s="64" t="s">
        <v>229</v>
      </c>
      <c r="H14" s="64" t="s">
        <v>103</v>
      </c>
      <c r="I14" s="52"/>
      <c r="J14" s="42"/>
      <c r="K14" s="43"/>
      <c r="L14" s="28"/>
      <c r="M14" s="70">
        <v>5</v>
      </c>
      <c r="N14" s="24">
        <v>12.5</v>
      </c>
      <c r="O14" s="47">
        <v>234</v>
      </c>
      <c r="P14" s="28"/>
      <c r="Q14" s="179">
        <v>7</v>
      </c>
      <c r="R14" s="24">
        <v>25</v>
      </c>
      <c r="S14" s="75"/>
      <c r="T14" s="77"/>
      <c r="U14" s="70">
        <v>8</v>
      </c>
      <c r="V14" s="49">
        <f t="shared" si="0"/>
        <v>6.5472185314609455</v>
      </c>
      <c r="W14" s="59">
        <v>3.5</v>
      </c>
      <c r="X14" s="5">
        <v>1</v>
      </c>
      <c r="Y14" s="7">
        <v>29</v>
      </c>
      <c r="Z14" s="62">
        <v>7.5</v>
      </c>
      <c r="AA14" s="5">
        <v>5</v>
      </c>
      <c r="AB14" s="7">
        <v>41</v>
      </c>
      <c r="AC14" s="38">
        <v>10</v>
      </c>
      <c r="AD14" s="5">
        <v>10</v>
      </c>
      <c r="AE14" s="7">
        <v>29</v>
      </c>
      <c r="AF14" s="38">
        <v>7</v>
      </c>
      <c r="AG14" s="5">
        <v>7</v>
      </c>
      <c r="AH14" s="11">
        <v>33.5</v>
      </c>
    </row>
    <row r="15" spans="1:34" ht="15" hidden="1" customHeight="1">
      <c r="A15" s="72">
        <v>7</v>
      </c>
      <c r="B15" s="64" t="s">
        <v>44</v>
      </c>
      <c r="C15" s="64" t="s">
        <v>45</v>
      </c>
      <c r="D15" s="64">
        <v>2011</v>
      </c>
      <c r="E15" s="64" t="s">
        <v>24</v>
      </c>
      <c r="F15" s="64" t="s">
        <v>25</v>
      </c>
      <c r="G15" s="64" t="s">
        <v>229</v>
      </c>
      <c r="H15" s="64" t="s">
        <v>42</v>
      </c>
      <c r="I15" s="52"/>
      <c r="J15" s="42"/>
      <c r="K15" s="43"/>
      <c r="L15" s="28"/>
      <c r="M15" s="32">
        <v>6</v>
      </c>
      <c r="N15" s="24">
        <v>13.5</v>
      </c>
      <c r="O15" s="47">
        <v>145</v>
      </c>
      <c r="P15" s="28"/>
      <c r="Q15" s="32">
        <v>6</v>
      </c>
      <c r="R15" s="24">
        <v>25.5</v>
      </c>
      <c r="S15" s="75"/>
      <c r="T15" s="77"/>
      <c r="U15" s="34">
        <v>5</v>
      </c>
      <c r="V15" s="49">
        <f t="shared" si="0"/>
        <v>4.6837389944872365</v>
      </c>
      <c r="W15" s="36">
        <v>3.5</v>
      </c>
      <c r="X15" s="5">
        <v>1</v>
      </c>
      <c r="Y15" s="7">
        <v>29</v>
      </c>
      <c r="Z15" s="38">
        <v>5</v>
      </c>
      <c r="AA15" s="5">
        <v>3</v>
      </c>
      <c r="AB15" s="7">
        <v>41.5</v>
      </c>
      <c r="AC15" s="38">
        <v>5.5</v>
      </c>
      <c r="AD15" s="5">
        <v>5</v>
      </c>
      <c r="AE15" s="7">
        <v>31.5</v>
      </c>
      <c r="AF15" s="38">
        <v>5</v>
      </c>
      <c r="AG15" s="5">
        <v>5</v>
      </c>
      <c r="AH15" s="11">
        <v>40</v>
      </c>
    </row>
    <row r="16" spans="1:34" ht="15" hidden="1" customHeight="1">
      <c r="A16" s="73">
        <v>21</v>
      </c>
      <c r="B16" s="64" t="s">
        <v>73</v>
      </c>
      <c r="C16" s="64" t="s">
        <v>94</v>
      </c>
      <c r="D16" s="64">
        <v>2011</v>
      </c>
      <c r="E16" s="64" t="s">
        <v>64</v>
      </c>
      <c r="F16" s="64" t="s">
        <v>25</v>
      </c>
      <c r="G16" s="64" t="s">
        <v>229</v>
      </c>
      <c r="H16" s="64" t="s">
        <v>26</v>
      </c>
      <c r="I16" s="52"/>
      <c r="J16" s="53"/>
      <c r="K16" s="54"/>
      <c r="L16" s="55"/>
      <c r="M16" s="70">
        <v>6</v>
      </c>
      <c r="N16" s="24">
        <v>12</v>
      </c>
      <c r="O16" s="47">
        <v>99</v>
      </c>
      <c r="P16" s="55"/>
      <c r="Q16" s="179">
        <v>5</v>
      </c>
      <c r="R16" s="24">
        <v>25.5</v>
      </c>
      <c r="S16" s="76"/>
      <c r="T16" s="78"/>
      <c r="U16" s="70">
        <v>7</v>
      </c>
      <c r="V16" s="49">
        <f t="shared" si="0"/>
        <v>6.3331844968674975</v>
      </c>
      <c r="W16" s="59">
        <v>7.5</v>
      </c>
      <c r="X16" s="5">
        <v>7</v>
      </c>
      <c r="Y16" s="7">
        <v>26.5</v>
      </c>
      <c r="Z16" s="62">
        <v>3</v>
      </c>
      <c r="AA16" s="5">
        <v>2</v>
      </c>
      <c r="AB16" s="7">
        <v>41.5</v>
      </c>
      <c r="AC16" s="38">
        <v>6.5</v>
      </c>
      <c r="AD16" s="5">
        <v>5</v>
      </c>
      <c r="AE16" s="7">
        <v>31</v>
      </c>
      <c r="AF16" s="62">
        <v>11</v>
      </c>
      <c r="AG16" s="5">
        <v>11</v>
      </c>
      <c r="AH16" s="11">
        <v>15</v>
      </c>
    </row>
    <row r="17" spans="1:34" ht="15" hidden="1" customHeight="1">
      <c r="A17" s="72">
        <v>10</v>
      </c>
      <c r="B17" s="64" t="s">
        <v>51</v>
      </c>
      <c r="C17" s="64" t="s">
        <v>52</v>
      </c>
      <c r="D17" s="64">
        <v>2011</v>
      </c>
      <c r="E17" s="64" t="s">
        <v>24</v>
      </c>
      <c r="F17" s="64" t="s">
        <v>25</v>
      </c>
      <c r="G17" s="64" t="s">
        <v>229</v>
      </c>
      <c r="H17" s="64" t="s">
        <v>53</v>
      </c>
      <c r="I17" s="52"/>
      <c r="J17" s="42"/>
      <c r="K17" s="43"/>
      <c r="L17" s="28"/>
      <c r="M17" s="32">
        <v>7</v>
      </c>
      <c r="N17" s="24">
        <v>12.5</v>
      </c>
      <c r="O17" s="47">
        <v>122</v>
      </c>
      <c r="P17" s="28"/>
      <c r="Q17" s="32">
        <v>8</v>
      </c>
      <c r="R17" s="24">
        <v>25</v>
      </c>
      <c r="S17" s="75"/>
      <c r="T17" s="77"/>
      <c r="U17" s="34">
        <v>8</v>
      </c>
      <c r="V17" s="164">
        <f t="shared" si="0"/>
        <v>7.0851677179897825</v>
      </c>
      <c r="W17" s="36">
        <v>9</v>
      </c>
      <c r="X17" s="5">
        <v>9</v>
      </c>
      <c r="Y17" s="7">
        <v>19.5</v>
      </c>
      <c r="Z17" s="38">
        <v>5</v>
      </c>
      <c r="AA17" s="5">
        <v>3</v>
      </c>
      <c r="AB17" s="7">
        <v>41.5</v>
      </c>
      <c r="AC17" s="38">
        <v>7</v>
      </c>
      <c r="AD17" s="5">
        <v>7</v>
      </c>
      <c r="AE17" s="7">
        <v>29.5</v>
      </c>
      <c r="AF17" s="38">
        <v>8</v>
      </c>
      <c r="AG17" s="5">
        <v>8</v>
      </c>
      <c r="AH17" s="11">
        <v>26</v>
      </c>
    </row>
    <row r="18" spans="1:34" ht="15" hidden="1" customHeight="1">
      <c r="A18" s="73">
        <v>31</v>
      </c>
      <c r="B18" s="65" t="s">
        <v>97</v>
      </c>
      <c r="C18" s="65" t="s">
        <v>98</v>
      </c>
      <c r="D18" s="65">
        <v>2012</v>
      </c>
      <c r="E18" s="65" t="s">
        <v>64</v>
      </c>
      <c r="F18" s="65" t="s">
        <v>25</v>
      </c>
      <c r="G18" s="65" t="s">
        <v>229</v>
      </c>
      <c r="H18" s="64" t="s">
        <v>99</v>
      </c>
      <c r="I18" s="52"/>
      <c r="J18" s="42"/>
      <c r="K18" s="43"/>
      <c r="L18" s="28"/>
      <c r="M18" s="70">
        <v>7</v>
      </c>
      <c r="N18" s="24">
        <v>9.5</v>
      </c>
      <c r="O18" s="47">
        <v>109</v>
      </c>
      <c r="P18" s="118"/>
      <c r="Q18" s="181">
        <v>8</v>
      </c>
      <c r="R18" s="120">
        <v>25</v>
      </c>
      <c r="S18" s="147"/>
      <c r="T18" s="182"/>
      <c r="U18" s="84">
        <v>10</v>
      </c>
      <c r="V18" s="71">
        <f t="shared" si="0"/>
        <v>9.169288882132637</v>
      </c>
      <c r="W18" s="58">
        <v>10</v>
      </c>
      <c r="X18" s="4">
        <v>10</v>
      </c>
      <c r="Y18" s="60">
        <v>22.5</v>
      </c>
      <c r="Z18" s="85">
        <v>7.5</v>
      </c>
      <c r="AA18" s="4">
        <v>5</v>
      </c>
      <c r="AB18" s="60">
        <v>41</v>
      </c>
      <c r="AC18" s="61">
        <v>6.5</v>
      </c>
      <c r="AD18" s="4">
        <v>5</v>
      </c>
      <c r="AE18" s="60">
        <v>31</v>
      </c>
      <c r="AF18" s="61">
        <v>14.5</v>
      </c>
      <c r="AG18" s="4">
        <v>14</v>
      </c>
      <c r="AH18" s="10">
        <v>11.5</v>
      </c>
    </row>
    <row r="19" spans="1:34" ht="15" hidden="1" customHeight="1">
      <c r="A19" s="73">
        <v>8</v>
      </c>
      <c r="B19" s="64" t="s">
        <v>46</v>
      </c>
      <c r="C19" s="64" t="s">
        <v>47</v>
      </c>
      <c r="D19" s="64">
        <v>2011</v>
      </c>
      <c r="E19" s="64" t="s">
        <v>24</v>
      </c>
      <c r="F19" s="64" t="s">
        <v>25</v>
      </c>
      <c r="G19" s="64" t="s">
        <v>229</v>
      </c>
      <c r="H19" s="64" t="s">
        <v>33</v>
      </c>
      <c r="I19" s="52"/>
      <c r="J19" s="42"/>
      <c r="K19" s="43"/>
      <c r="L19" s="28"/>
      <c r="M19" s="32">
        <v>8</v>
      </c>
      <c r="N19" s="24">
        <v>11.5</v>
      </c>
      <c r="O19" s="47">
        <v>120</v>
      </c>
      <c r="P19" s="28"/>
      <c r="Q19" s="32">
        <v>7</v>
      </c>
      <c r="R19" s="24">
        <v>25.5</v>
      </c>
      <c r="S19" s="47"/>
      <c r="T19" s="30"/>
      <c r="U19" s="34">
        <v>7</v>
      </c>
      <c r="V19" s="49">
        <f t="shared" si="0"/>
        <v>6.8795812565007859</v>
      </c>
      <c r="W19" s="36">
        <v>8</v>
      </c>
      <c r="X19" s="5">
        <v>8</v>
      </c>
      <c r="Y19" s="7">
        <v>21.5</v>
      </c>
      <c r="Z19" s="38">
        <v>5</v>
      </c>
      <c r="AA19" s="5">
        <v>3</v>
      </c>
      <c r="AB19" s="7">
        <v>41.5</v>
      </c>
      <c r="AC19" s="38">
        <v>8</v>
      </c>
      <c r="AD19" s="5">
        <v>8</v>
      </c>
      <c r="AE19" s="7">
        <v>29</v>
      </c>
      <c r="AF19" s="38">
        <v>7</v>
      </c>
      <c r="AG19" s="5">
        <v>7</v>
      </c>
      <c r="AH19" s="11">
        <v>29</v>
      </c>
    </row>
    <row r="20" spans="1:34" ht="15" hidden="1" customHeight="1">
      <c r="A20" s="72">
        <v>35</v>
      </c>
      <c r="B20" s="64" t="s">
        <v>70</v>
      </c>
      <c r="C20" s="64" t="s">
        <v>100</v>
      </c>
      <c r="D20" s="64">
        <v>2014</v>
      </c>
      <c r="E20" s="64" t="s">
        <v>64</v>
      </c>
      <c r="F20" s="64" t="s">
        <v>25</v>
      </c>
      <c r="G20" s="64" t="s">
        <v>229</v>
      </c>
      <c r="H20" s="64" t="s">
        <v>101</v>
      </c>
      <c r="I20" s="52"/>
      <c r="J20" s="42"/>
      <c r="K20" s="43"/>
      <c r="L20" s="28"/>
      <c r="M20" s="70">
        <v>8</v>
      </c>
      <c r="N20" s="24">
        <v>6.5</v>
      </c>
      <c r="O20" s="47">
        <v>81</v>
      </c>
      <c r="P20" s="28"/>
      <c r="Q20" s="179">
        <v>6</v>
      </c>
      <c r="R20" s="24">
        <v>25</v>
      </c>
      <c r="S20" s="147"/>
      <c r="T20" s="145"/>
      <c r="U20" s="70">
        <v>5</v>
      </c>
      <c r="V20" s="49">
        <f t="shared" si="0"/>
        <v>4.6623025555281332</v>
      </c>
      <c r="W20" s="59">
        <v>3.5</v>
      </c>
      <c r="X20" s="5">
        <v>1</v>
      </c>
      <c r="Y20" s="7">
        <v>29</v>
      </c>
      <c r="Z20" s="62">
        <v>7.5</v>
      </c>
      <c r="AA20" s="5">
        <v>5</v>
      </c>
      <c r="AB20" s="7">
        <v>41</v>
      </c>
      <c r="AC20" s="38">
        <v>3</v>
      </c>
      <c r="AD20" s="5">
        <v>3</v>
      </c>
      <c r="AE20" s="7">
        <v>40</v>
      </c>
      <c r="AF20" s="38">
        <v>6</v>
      </c>
      <c r="AG20" s="5">
        <v>6</v>
      </c>
      <c r="AH20" s="11">
        <v>34.5</v>
      </c>
    </row>
    <row r="21" spans="1:34" ht="15" hidden="1" customHeight="1">
      <c r="A21" s="73">
        <v>11</v>
      </c>
      <c r="B21" s="64" t="s">
        <v>54</v>
      </c>
      <c r="C21" s="64" t="s">
        <v>55</v>
      </c>
      <c r="D21" s="64">
        <v>2011</v>
      </c>
      <c r="E21" s="64" t="s">
        <v>24</v>
      </c>
      <c r="F21" s="64" t="s">
        <v>25</v>
      </c>
      <c r="G21" s="64" t="s">
        <v>229</v>
      </c>
      <c r="H21" s="64" t="s">
        <v>53</v>
      </c>
      <c r="I21" s="52"/>
      <c r="J21" s="42"/>
      <c r="K21" s="43"/>
      <c r="L21" s="28"/>
      <c r="M21" s="32"/>
      <c r="N21" s="24"/>
      <c r="O21" s="47"/>
      <c r="P21" s="28"/>
      <c r="Q21" s="32">
        <v>13</v>
      </c>
      <c r="R21" s="24">
        <v>0</v>
      </c>
      <c r="S21" s="75"/>
      <c r="T21" s="77"/>
      <c r="U21" s="34">
        <v>13</v>
      </c>
      <c r="V21" s="49">
        <f t="shared" si="0"/>
        <v>12.618115282438445</v>
      </c>
      <c r="W21" s="36">
        <v>13</v>
      </c>
      <c r="X21" s="5">
        <v>13</v>
      </c>
      <c r="Y21" s="7">
        <v>11</v>
      </c>
      <c r="Z21" s="38">
        <v>12.5</v>
      </c>
      <c r="AA21" s="5">
        <v>12</v>
      </c>
      <c r="AB21" s="7">
        <v>18</v>
      </c>
      <c r="AC21" s="38">
        <v>12</v>
      </c>
      <c r="AD21" s="5">
        <v>11</v>
      </c>
      <c r="AE21" s="7">
        <v>12</v>
      </c>
      <c r="AF21" s="38">
        <v>13</v>
      </c>
      <c r="AG21" s="5">
        <v>13</v>
      </c>
      <c r="AH21" s="11">
        <v>9</v>
      </c>
    </row>
    <row r="22" spans="1:34" ht="15" hidden="1" customHeight="1">
      <c r="A22" s="72">
        <v>14</v>
      </c>
      <c r="B22" s="64" t="s">
        <v>60</v>
      </c>
      <c r="C22" s="64" t="s">
        <v>61</v>
      </c>
      <c r="D22" s="64">
        <v>2011</v>
      </c>
      <c r="E22" s="64" t="s">
        <v>24</v>
      </c>
      <c r="F22" s="64" t="s">
        <v>25</v>
      </c>
      <c r="G22" s="64" t="s">
        <v>229</v>
      </c>
      <c r="H22" s="64" t="s">
        <v>33</v>
      </c>
      <c r="I22" s="52"/>
      <c r="J22" s="42"/>
      <c r="K22" s="43"/>
      <c r="L22" s="28"/>
      <c r="M22" s="32"/>
      <c r="N22" s="24"/>
      <c r="O22" s="47"/>
      <c r="P22" s="28"/>
      <c r="Q22" s="32">
        <v>12</v>
      </c>
      <c r="R22" s="24">
        <v>0</v>
      </c>
      <c r="S22" s="147"/>
      <c r="T22" s="145"/>
      <c r="U22" s="34">
        <v>12</v>
      </c>
      <c r="V22" s="49">
        <f t="shared" si="0"/>
        <v>10.926961721027231</v>
      </c>
      <c r="W22" s="36">
        <v>12</v>
      </c>
      <c r="X22" s="5">
        <v>12</v>
      </c>
      <c r="Y22" s="7">
        <v>13</v>
      </c>
      <c r="Z22" s="38">
        <v>11</v>
      </c>
      <c r="AA22" s="5">
        <v>11</v>
      </c>
      <c r="AB22" s="7">
        <v>18.5</v>
      </c>
      <c r="AC22" s="38">
        <v>12</v>
      </c>
      <c r="AD22" s="5">
        <v>11</v>
      </c>
      <c r="AE22" s="7">
        <v>12</v>
      </c>
      <c r="AF22" s="38">
        <v>9</v>
      </c>
      <c r="AG22" s="5">
        <v>9</v>
      </c>
      <c r="AH22" s="11">
        <v>17</v>
      </c>
    </row>
    <row r="23" spans="1:34" ht="15" hidden="1" customHeight="1">
      <c r="A23" s="72">
        <v>12</v>
      </c>
      <c r="B23" s="64" t="s">
        <v>56</v>
      </c>
      <c r="C23" s="64" t="s">
        <v>57</v>
      </c>
      <c r="D23" s="64">
        <v>2011</v>
      </c>
      <c r="E23" s="64" t="s">
        <v>24</v>
      </c>
      <c r="F23" s="64" t="s">
        <v>25</v>
      </c>
      <c r="G23" s="64" t="s">
        <v>229</v>
      </c>
      <c r="H23" s="64" t="s">
        <v>33</v>
      </c>
      <c r="I23" s="52"/>
      <c r="J23" s="42"/>
      <c r="K23" s="43"/>
      <c r="L23" s="28"/>
      <c r="M23" s="32"/>
      <c r="N23" s="24"/>
      <c r="O23" s="47"/>
      <c r="P23" s="28"/>
      <c r="Q23" s="32">
        <v>11</v>
      </c>
      <c r="R23" s="24">
        <v>0</v>
      </c>
      <c r="S23" s="147"/>
      <c r="T23" s="145"/>
      <c r="U23" s="34">
        <v>10</v>
      </c>
      <c r="V23" s="49">
        <f t="shared" si="0"/>
        <v>9.9292527589406205</v>
      </c>
      <c r="W23" s="36">
        <v>10</v>
      </c>
      <c r="X23" s="5">
        <v>10</v>
      </c>
      <c r="Y23" s="7">
        <v>19</v>
      </c>
      <c r="Z23" s="38">
        <v>9</v>
      </c>
      <c r="AA23" s="5">
        <v>9</v>
      </c>
      <c r="AB23" s="7">
        <v>37.5</v>
      </c>
      <c r="AC23" s="38">
        <v>9</v>
      </c>
      <c r="AD23" s="5">
        <v>9</v>
      </c>
      <c r="AE23" s="7">
        <v>19</v>
      </c>
      <c r="AF23" s="38">
        <v>12</v>
      </c>
      <c r="AG23" s="5">
        <v>12</v>
      </c>
      <c r="AH23" s="11">
        <v>11.5</v>
      </c>
    </row>
    <row r="24" spans="1:34" ht="15" hidden="1" customHeight="1">
      <c r="A24" s="72">
        <v>13</v>
      </c>
      <c r="B24" s="64" t="s">
        <v>58</v>
      </c>
      <c r="C24" s="64" t="s">
        <v>59</v>
      </c>
      <c r="D24" s="64">
        <v>2011</v>
      </c>
      <c r="E24" s="64" t="s">
        <v>24</v>
      </c>
      <c r="F24" s="64" t="s">
        <v>25</v>
      </c>
      <c r="G24" s="64" t="s">
        <v>229</v>
      </c>
      <c r="H24" s="64" t="s">
        <v>33</v>
      </c>
      <c r="I24" s="52"/>
      <c r="J24" s="42"/>
      <c r="K24" s="43"/>
      <c r="L24" s="28"/>
      <c r="M24" s="32"/>
      <c r="N24" s="24"/>
      <c r="O24" s="47"/>
      <c r="P24" s="28"/>
      <c r="Q24" s="32">
        <v>9</v>
      </c>
      <c r="R24" s="24">
        <v>21</v>
      </c>
      <c r="S24" s="147"/>
      <c r="T24" s="145"/>
      <c r="U24" s="34">
        <v>9</v>
      </c>
      <c r="V24" s="49">
        <f t="shared" si="0"/>
        <v>9.9049020364536116</v>
      </c>
      <c r="W24" s="36">
        <v>7</v>
      </c>
      <c r="X24" s="5">
        <v>7</v>
      </c>
      <c r="Y24" s="7">
        <v>22</v>
      </c>
      <c r="Z24" s="38">
        <v>12.5</v>
      </c>
      <c r="AA24" s="5">
        <v>12</v>
      </c>
      <c r="AB24" s="7">
        <v>16</v>
      </c>
      <c r="AC24" s="38">
        <v>10</v>
      </c>
      <c r="AD24" s="5">
        <v>10</v>
      </c>
      <c r="AE24" s="7">
        <v>18</v>
      </c>
      <c r="AF24" s="38">
        <v>11</v>
      </c>
      <c r="AG24" s="5">
        <v>11</v>
      </c>
      <c r="AH24" s="11">
        <v>13.5</v>
      </c>
    </row>
    <row r="25" spans="1:34" ht="15" hidden="1" customHeight="1">
      <c r="A25" s="73">
        <v>9</v>
      </c>
      <c r="B25" s="64" t="s">
        <v>48</v>
      </c>
      <c r="C25" s="64" t="s">
        <v>49</v>
      </c>
      <c r="D25" s="64">
        <v>2011</v>
      </c>
      <c r="E25" s="64" t="s">
        <v>24</v>
      </c>
      <c r="F25" s="64" t="s">
        <v>25</v>
      </c>
      <c r="G25" s="64" t="s">
        <v>229</v>
      </c>
      <c r="H25" s="64" t="s">
        <v>50</v>
      </c>
      <c r="I25" s="52"/>
      <c r="J25" s="42"/>
      <c r="K25" s="43"/>
      <c r="L25" s="28"/>
      <c r="M25" s="32"/>
      <c r="N25" s="24"/>
      <c r="O25" s="47"/>
      <c r="P25" s="28"/>
      <c r="Q25" s="32">
        <v>10</v>
      </c>
      <c r="R25" s="24">
        <v>17.5</v>
      </c>
      <c r="S25" s="147"/>
      <c r="T25" s="145"/>
      <c r="U25" s="34">
        <v>11</v>
      </c>
      <c r="V25" s="49">
        <f t="shared" si="0"/>
        <v>10.718733737282617</v>
      </c>
      <c r="W25" s="36">
        <v>11</v>
      </c>
      <c r="X25" s="5">
        <v>11</v>
      </c>
      <c r="Y25" s="7">
        <v>18</v>
      </c>
      <c r="Z25" s="38">
        <v>10</v>
      </c>
      <c r="AA25" s="5">
        <v>10</v>
      </c>
      <c r="AB25" s="7">
        <v>37</v>
      </c>
      <c r="AC25" s="38">
        <v>12</v>
      </c>
      <c r="AD25" s="5">
        <v>11</v>
      </c>
      <c r="AE25" s="7">
        <v>12</v>
      </c>
      <c r="AF25" s="38">
        <v>10</v>
      </c>
      <c r="AG25" s="5">
        <v>10</v>
      </c>
      <c r="AH25" s="11">
        <v>14</v>
      </c>
    </row>
    <row r="26" spans="1:34" ht="15" hidden="1" customHeight="1">
      <c r="A26" s="87">
        <v>15</v>
      </c>
      <c r="B26" s="88" t="s">
        <v>62</v>
      </c>
      <c r="C26" s="88" t="s">
        <v>63</v>
      </c>
      <c r="D26" s="88">
        <v>2011</v>
      </c>
      <c r="E26" s="88" t="s">
        <v>64</v>
      </c>
      <c r="F26" s="88" t="s">
        <v>25</v>
      </c>
      <c r="G26" s="64" t="s">
        <v>229</v>
      </c>
      <c r="H26" s="64" t="s">
        <v>33</v>
      </c>
      <c r="I26" s="52"/>
      <c r="J26" s="53"/>
      <c r="K26" s="54"/>
      <c r="L26" s="55"/>
      <c r="M26" s="56"/>
      <c r="N26" s="24"/>
      <c r="O26" s="57"/>
      <c r="P26" s="259"/>
      <c r="Q26" s="180">
        <v>13</v>
      </c>
      <c r="R26" s="91">
        <v>18.5</v>
      </c>
      <c r="S26" s="260"/>
      <c r="T26" s="261"/>
      <c r="U26" s="102">
        <v>15</v>
      </c>
      <c r="V26" s="95">
        <f t="shared" si="0"/>
        <v>14.584134103138478</v>
      </c>
      <c r="W26" s="265">
        <v>13</v>
      </c>
      <c r="X26" s="97">
        <v>13</v>
      </c>
      <c r="Y26" s="98">
        <v>17</v>
      </c>
      <c r="Z26" s="103">
        <v>15</v>
      </c>
      <c r="AA26" s="97">
        <v>15</v>
      </c>
      <c r="AB26" s="98">
        <v>37</v>
      </c>
      <c r="AC26" s="103">
        <v>16</v>
      </c>
      <c r="AD26" s="97">
        <v>16</v>
      </c>
      <c r="AE26" s="98">
        <v>12</v>
      </c>
      <c r="AF26" s="103">
        <v>14.5</v>
      </c>
      <c r="AG26" s="97">
        <v>14</v>
      </c>
      <c r="AH26" s="100">
        <v>11.5</v>
      </c>
    </row>
    <row r="27" spans="1:34" ht="15" hidden="1" customHeight="1">
      <c r="A27" s="87">
        <v>23</v>
      </c>
      <c r="B27" s="88" t="s">
        <v>76</v>
      </c>
      <c r="C27" s="88" t="s">
        <v>104</v>
      </c>
      <c r="D27" s="88">
        <v>2011</v>
      </c>
      <c r="E27" s="88" t="s">
        <v>64</v>
      </c>
      <c r="F27" s="206" t="s">
        <v>25</v>
      </c>
      <c r="G27" s="88" t="s">
        <v>229</v>
      </c>
      <c r="H27" s="64"/>
      <c r="I27" s="52"/>
      <c r="J27" s="42"/>
      <c r="K27" s="43"/>
      <c r="L27" s="89"/>
      <c r="M27" s="90"/>
      <c r="N27" s="91"/>
      <c r="O27" s="257"/>
      <c r="P27" s="244"/>
      <c r="Q27" s="239">
        <v>12</v>
      </c>
      <c r="R27" s="208">
        <v>20</v>
      </c>
      <c r="S27" s="238"/>
      <c r="T27" s="245"/>
      <c r="U27" s="237">
        <v>13</v>
      </c>
      <c r="V27" s="240">
        <f t="shared" si="0"/>
        <v>13.262375013299033</v>
      </c>
      <c r="W27" s="254">
        <v>15</v>
      </c>
      <c r="X27" s="142">
        <v>15</v>
      </c>
      <c r="Y27" s="143">
        <v>15.5</v>
      </c>
      <c r="Z27" s="142">
        <v>11</v>
      </c>
      <c r="AA27" s="142">
        <v>11</v>
      </c>
      <c r="AB27" s="143">
        <v>39.5</v>
      </c>
      <c r="AC27" s="141">
        <v>15</v>
      </c>
      <c r="AD27" s="142">
        <v>15</v>
      </c>
      <c r="AE27" s="143">
        <v>14</v>
      </c>
      <c r="AF27" s="141">
        <v>12.5</v>
      </c>
      <c r="AG27" s="142">
        <v>12</v>
      </c>
      <c r="AH27" s="144">
        <v>13</v>
      </c>
    </row>
    <row r="28" spans="1:34" ht="15" hidden="1" customHeight="1">
      <c r="A28" s="231">
        <v>26</v>
      </c>
      <c r="B28" s="64" t="s">
        <v>91</v>
      </c>
      <c r="C28" s="64" t="s">
        <v>92</v>
      </c>
      <c r="D28" s="64">
        <v>2012</v>
      </c>
      <c r="E28" s="64" t="s">
        <v>64</v>
      </c>
      <c r="F28" s="64" t="s">
        <v>25</v>
      </c>
      <c r="G28" s="232" t="s">
        <v>229</v>
      </c>
      <c r="H28" s="203" t="s">
        <v>93</v>
      </c>
      <c r="I28" s="52"/>
      <c r="J28" s="42"/>
      <c r="K28" s="201"/>
      <c r="L28" s="228"/>
      <c r="M28" s="135"/>
      <c r="N28" s="136"/>
      <c r="O28" s="229"/>
      <c r="P28" s="228"/>
      <c r="Q28" s="213">
        <v>11</v>
      </c>
      <c r="R28" s="136">
        <v>20</v>
      </c>
      <c r="S28" s="229"/>
      <c r="T28" s="225"/>
      <c r="U28" s="212">
        <v>12</v>
      </c>
      <c r="V28" s="226">
        <f t="shared" si="0"/>
        <v>11.500236287613516</v>
      </c>
      <c r="W28" s="266">
        <v>11.5</v>
      </c>
      <c r="X28" s="4">
        <v>11</v>
      </c>
      <c r="Y28" s="60">
        <v>19.5</v>
      </c>
      <c r="Z28" s="4">
        <v>13</v>
      </c>
      <c r="AA28" s="4">
        <v>13</v>
      </c>
      <c r="AB28" s="60">
        <v>38</v>
      </c>
      <c r="AC28" s="61">
        <v>13</v>
      </c>
      <c r="AD28" s="4">
        <v>13</v>
      </c>
      <c r="AE28" s="60">
        <v>19</v>
      </c>
      <c r="AF28" s="61">
        <v>9</v>
      </c>
      <c r="AG28" s="4">
        <v>9</v>
      </c>
      <c r="AH28" s="10">
        <v>23</v>
      </c>
    </row>
    <row r="29" spans="1:34" ht="15" hidden="1" customHeight="1">
      <c r="A29" s="73">
        <v>34</v>
      </c>
      <c r="B29" s="65" t="s">
        <v>80</v>
      </c>
      <c r="C29" s="65" t="s">
        <v>81</v>
      </c>
      <c r="D29" s="65">
        <v>2013</v>
      </c>
      <c r="E29" s="65" t="s">
        <v>64</v>
      </c>
      <c r="F29" s="65" t="s">
        <v>25</v>
      </c>
      <c r="G29" s="65" t="s">
        <v>229</v>
      </c>
      <c r="H29" s="64" t="s">
        <v>82</v>
      </c>
      <c r="I29" s="52"/>
      <c r="J29" s="42"/>
      <c r="K29" s="43"/>
      <c r="L29" s="118"/>
      <c r="M29" s="119"/>
      <c r="N29" s="120"/>
      <c r="O29" s="122"/>
      <c r="P29" s="118"/>
      <c r="Q29" s="181">
        <v>9</v>
      </c>
      <c r="R29" s="120">
        <v>20.5</v>
      </c>
      <c r="S29" s="210"/>
      <c r="T29" s="182"/>
      <c r="U29" s="84">
        <v>6</v>
      </c>
      <c r="V29" s="71">
        <f t="shared" si="0"/>
        <v>5.7549199167954912</v>
      </c>
      <c r="W29" s="36">
        <v>7.5</v>
      </c>
      <c r="X29" s="5">
        <v>7</v>
      </c>
      <c r="Y29" s="7">
        <v>26.5</v>
      </c>
      <c r="Z29" s="5">
        <v>7.5</v>
      </c>
      <c r="AA29" s="5">
        <v>5</v>
      </c>
      <c r="AB29" s="7">
        <v>41</v>
      </c>
      <c r="AC29" s="38">
        <v>6.5</v>
      </c>
      <c r="AD29" s="5">
        <v>5</v>
      </c>
      <c r="AE29" s="7">
        <v>31</v>
      </c>
      <c r="AF29" s="38">
        <v>3</v>
      </c>
      <c r="AG29" s="5">
        <v>1</v>
      </c>
      <c r="AH29" s="11">
        <v>44</v>
      </c>
    </row>
    <row r="30" spans="1:34" ht="15" hidden="1" customHeight="1">
      <c r="A30" s="87">
        <v>32</v>
      </c>
      <c r="B30" s="88" t="s">
        <v>76</v>
      </c>
      <c r="C30" s="88" t="s">
        <v>77</v>
      </c>
      <c r="D30" s="88">
        <v>2012</v>
      </c>
      <c r="E30" s="88" t="s">
        <v>64</v>
      </c>
      <c r="F30" s="88" t="s">
        <v>25</v>
      </c>
      <c r="G30" s="64" t="s">
        <v>229</v>
      </c>
      <c r="H30" s="64" t="s">
        <v>33</v>
      </c>
      <c r="I30" s="52"/>
      <c r="J30" s="42"/>
      <c r="K30" s="43"/>
      <c r="L30" s="28"/>
      <c r="M30" s="32"/>
      <c r="N30" s="24"/>
      <c r="O30" s="47"/>
      <c r="P30" s="89"/>
      <c r="Q30" s="90"/>
      <c r="R30" s="91"/>
      <c r="S30" s="147"/>
      <c r="T30" s="146"/>
      <c r="U30" s="102">
        <v>19</v>
      </c>
      <c r="V30" s="95">
        <f t="shared" si="0"/>
        <v>17.852777526404548</v>
      </c>
      <c r="W30" s="96">
        <v>17</v>
      </c>
      <c r="X30" s="97">
        <v>17</v>
      </c>
      <c r="Y30" s="98">
        <v>10.5</v>
      </c>
      <c r="Z30" s="97">
        <v>19</v>
      </c>
      <c r="AA30" s="97">
        <v>19</v>
      </c>
      <c r="AB30" s="98">
        <v>15.5</v>
      </c>
      <c r="AC30" s="99">
        <v>17</v>
      </c>
      <c r="AD30" s="97">
        <v>17</v>
      </c>
      <c r="AE30" s="98">
        <v>10</v>
      </c>
      <c r="AF30" s="99">
        <v>18.5</v>
      </c>
      <c r="AG30" s="97">
        <v>18</v>
      </c>
      <c r="AH30" s="100">
        <v>10</v>
      </c>
    </row>
    <row r="31" spans="1:34" ht="15" hidden="1" customHeight="1">
      <c r="A31" s="87">
        <v>28</v>
      </c>
      <c r="B31" s="88" t="s">
        <v>70</v>
      </c>
      <c r="C31" s="88" t="s">
        <v>71</v>
      </c>
      <c r="D31" s="88">
        <v>2012</v>
      </c>
      <c r="E31" s="88" t="s">
        <v>64</v>
      </c>
      <c r="F31" s="206" t="s">
        <v>25</v>
      </c>
      <c r="G31" s="88" t="s">
        <v>229</v>
      </c>
      <c r="H31" s="64" t="s">
        <v>33</v>
      </c>
      <c r="I31" s="52"/>
      <c r="J31" s="42"/>
      <c r="K31" s="43"/>
      <c r="L31" s="89"/>
      <c r="M31" s="90"/>
      <c r="N31" s="91"/>
      <c r="O31" s="257"/>
      <c r="P31" s="244"/>
      <c r="Q31" s="207"/>
      <c r="R31" s="208"/>
      <c r="S31" s="238"/>
      <c r="T31" s="245"/>
      <c r="U31" s="237">
        <v>18</v>
      </c>
      <c r="V31" s="240">
        <f t="shared" si="0"/>
        <v>17.852360117734126</v>
      </c>
      <c r="W31" s="254">
        <v>19</v>
      </c>
      <c r="X31" s="142">
        <v>19</v>
      </c>
      <c r="Y31" s="143">
        <v>7.5</v>
      </c>
      <c r="Z31" s="142">
        <v>18</v>
      </c>
      <c r="AA31" s="142">
        <v>18</v>
      </c>
      <c r="AB31" s="143">
        <v>16.5</v>
      </c>
      <c r="AC31" s="141">
        <v>18</v>
      </c>
      <c r="AD31" s="142">
        <v>18</v>
      </c>
      <c r="AE31" s="143">
        <v>9</v>
      </c>
      <c r="AF31" s="141">
        <v>16.5</v>
      </c>
      <c r="AG31" s="142">
        <v>16</v>
      </c>
      <c r="AH31" s="144">
        <v>11</v>
      </c>
    </row>
    <row r="32" spans="1:34" ht="15" hidden="1" customHeight="1">
      <c r="A32" s="72">
        <v>22</v>
      </c>
      <c r="B32" s="64" t="s">
        <v>74</v>
      </c>
      <c r="C32" s="64" t="s">
        <v>75</v>
      </c>
      <c r="D32" s="64">
        <v>2011</v>
      </c>
      <c r="E32" s="64" t="s">
        <v>64</v>
      </c>
      <c r="F32" s="64" t="s">
        <v>25</v>
      </c>
      <c r="G32" s="64" t="s">
        <v>229</v>
      </c>
      <c r="H32" s="64" t="s">
        <v>33</v>
      </c>
      <c r="I32" s="52"/>
      <c r="J32" s="53"/>
      <c r="K32" s="54"/>
      <c r="L32" s="227"/>
      <c r="M32" s="136"/>
      <c r="N32" s="136"/>
      <c r="O32" s="230"/>
      <c r="P32" s="215"/>
      <c r="Q32" s="136"/>
      <c r="R32" s="136"/>
      <c r="S32" s="230"/>
      <c r="T32" s="215"/>
      <c r="U32" s="212">
        <v>17</v>
      </c>
      <c r="V32" s="226">
        <f t="shared" si="0"/>
        <v>17.599070981455348</v>
      </c>
      <c r="W32" s="267">
        <v>18</v>
      </c>
      <c r="X32" s="4">
        <v>18</v>
      </c>
      <c r="Y32" s="60">
        <v>8</v>
      </c>
      <c r="Z32" s="4">
        <v>17</v>
      </c>
      <c r="AA32" s="4">
        <v>17</v>
      </c>
      <c r="AB32" s="60">
        <v>19</v>
      </c>
      <c r="AC32" s="85">
        <v>19</v>
      </c>
      <c r="AD32" s="4">
        <v>19</v>
      </c>
      <c r="AE32" s="60">
        <v>6</v>
      </c>
      <c r="AF32" s="85">
        <v>16.5</v>
      </c>
      <c r="AG32" s="4">
        <v>16</v>
      </c>
      <c r="AH32" s="10">
        <v>11</v>
      </c>
    </row>
    <row r="33" spans="1:34" ht="15" hidden="1" customHeight="1">
      <c r="A33" s="87">
        <v>27</v>
      </c>
      <c r="B33" s="88" t="s">
        <v>68</v>
      </c>
      <c r="C33" s="88" t="s">
        <v>69</v>
      </c>
      <c r="D33" s="88">
        <v>2012</v>
      </c>
      <c r="E33" s="88" t="s">
        <v>64</v>
      </c>
      <c r="F33" s="88" t="s">
        <v>25</v>
      </c>
      <c r="G33" s="88" t="s">
        <v>229</v>
      </c>
      <c r="H33" s="64" t="s">
        <v>33</v>
      </c>
      <c r="I33" s="52"/>
      <c r="J33" s="42"/>
      <c r="K33" s="43"/>
      <c r="L33" s="241"/>
      <c r="M33" s="207"/>
      <c r="N33" s="208"/>
      <c r="O33" s="229"/>
      <c r="P33" s="244"/>
      <c r="Q33" s="239">
        <v>10</v>
      </c>
      <c r="R33" s="208">
        <v>20</v>
      </c>
      <c r="S33" s="229"/>
      <c r="T33" s="245"/>
      <c r="U33" s="237">
        <v>9</v>
      </c>
      <c r="V33" s="240">
        <f t="shared" si="0"/>
        <v>8.3494730511412225</v>
      </c>
      <c r="W33" s="36">
        <v>9</v>
      </c>
      <c r="X33" s="5">
        <v>9</v>
      </c>
      <c r="Y33" s="7">
        <v>24</v>
      </c>
      <c r="Z33" s="5">
        <v>7.5</v>
      </c>
      <c r="AA33" s="5">
        <v>5</v>
      </c>
      <c r="AB33" s="7">
        <v>41</v>
      </c>
      <c r="AC33" s="38">
        <v>9</v>
      </c>
      <c r="AD33" s="5">
        <v>9</v>
      </c>
      <c r="AE33" s="7">
        <v>30</v>
      </c>
      <c r="AF33" s="38">
        <v>8</v>
      </c>
      <c r="AG33" s="5">
        <v>8</v>
      </c>
      <c r="AH33" s="11">
        <v>32.5</v>
      </c>
    </row>
    <row r="34" spans="1:34" ht="15" hidden="1" customHeight="1">
      <c r="A34" s="231">
        <v>18</v>
      </c>
      <c r="B34" s="64" t="s">
        <v>89</v>
      </c>
      <c r="C34" s="64" t="s">
        <v>90</v>
      </c>
      <c r="D34" s="64">
        <v>2011</v>
      </c>
      <c r="E34" s="64" t="s">
        <v>64</v>
      </c>
      <c r="F34" s="64" t="s">
        <v>25</v>
      </c>
      <c r="G34" s="232" t="s">
        <v>229</v>
      </c>
      <c r="H34" s="203" t="s">
        <v>53</v>
      </c>
      <c r="I34" s="52"/>
      <c r="J34" s="53"/>
      <c r="K34" s="202"/>
      <c r="L34" s="227"/>
      <c r="M34" s="136"/>
      <c r="N34" s="136"/>
      <c r="O34" s="230"/>
      <c r="P34" s="227"/>
      <c r="Q34" s="213">
        <v>14</v>
      </c>
      <c r="R34" s="136">
        <v>15</v>
      </c>
      <c r="S34" s="230"/>
      <c r="T34" s="227"/>
      <c r="U34" s="212">
        <v>16</v>
      </c>
      <c r="V34" s="226">
        <f t="shared" si="0"/>
        <v>15.161161810979522</v>
      </c>
      <c r="W34" s="204">
        <v>17</v>
      </c>
      <c r="X34" s="5">
        <v>16</v>
      </c>
      <c r="Y34" s="7">
        <v>15</v>
      </c>
      <c r="Z34" s="5">
        <v>14</v>
      </c>
      <c r="AA34" s="5">
        <v>14</v>
      </c>
      <c r="AB34" s="7">
        <v>37.5</v>
      </c>
      <c r="AC34" s="62">
        <v>12</v>
      </c>
      <c r="AD34" s="5">
        <v>12</v>
      </c>
      <c r="AE34" s="7">
        <v>20</v>
      </c>
      <c r="AF34" s="62">
        <v>18.5</v>
      </c>
      <c r="AG34" s="5">
        <v>18</v>
      </c>
      <c r="AH34" s="11">
        <v>10</v>
      </c>
    </row>
    <row r="35" spans="1:34" ht="15" hidden="1" customHeight="1">
      <c r="A35" s="104">
        <v>30</v>
      </c>
      <c r="B35" s="105" t="s">
        <v>66</v>
      </c>
      <c r="C35" s="105" t="s">
        <v>72</v>
      </c>
      <c r="D35" s="105">
        <v>2012</v>
      </c>
      <c r="E35" s="105" t="s">
        <v>64</v>
      </c>
      <c r="F35" s="105" t="s">
        <v>25</v>
      </c>
      <c r="G35" s="105" t="s">
        <v>229</v>
      </c>
      <c r="H35" s="64" t="s">
        <v>33</v>
      </c>
      <c r="I35" s="52"/>
      <c r="J35" s="42"/>
      <c r="K35" s="43"/>
      <c r="L35" s="106"/>
      <c r="M35" s="107"/>
      <c r="N35" s="108"/>
      <c r="O35" s="184"/>
      <c r="P35" s="106"/>
      <c r="Q35" s="107">
        <v>15</v>
      </c>
      <c r="R35" s="108">
        <v>14.5</v>
      </c>
      <c r="S35" s="233"/>
      <c r="T35" s="234"/>
      <c r="U35" s="263">
        <v>11</v>
      </c>
      <c r="V35" s="112">
        <f t="shared" si="0"/>
        <v>11.099871289798434</v>
      </c>
      <c r="W35" s="36">
        <v>11.5</v>
      </c>
      <c r="X35" s="5">
        <v>11</v>
      </c>
      <c r="Y35" s="7">
        <v>19.5</v>
      </c>
      <c r="Z35" s="5">
        <v>12</v>
      </c>
      <c r="AA35" s="5">
        <v>12</v>
      </c>
      <c r="AB35" s="7">
        <v>39</v>
      </c>
      <c r="AC35" s="38">
        <v>11</v>
      </c>
      <c r="AD35" s="5">
        <v>11</v>
      </c>
      <c r="AE35" s="7">
        <v>22</v>
      </c>
      <c r="AF35" s="38">
        <v>10</v>
      </c>
      <c r="AG35" s="5">
        <v>10</v>
      </c>
      <c r="AH35" s="11">
        <v>16.5</v>
      </c>
    </row>
    <row r="36" spans="1:34" ht="15" hidden="1" customHeight="1">
      <c r="A36" s="87">
        <v>33</v>
      </c>
      <c r="B36" s="88" t="s">
        <v>83</v>
      </c>
      <c r="C36" s="88" t="s">
        <v>84</v>
      </c>
      <c r="D36" s="88">
        <v>2012</v>
      </c>
      <c r="E36" s="88" t="s">
        <v>64</v>
      </c>
      <c r="F36" s="88" t="s">
        <v>25</v>
      </c>
      <c r="G36" s="88" t="s">
        <v>229</v>
      </c>
      <c r="H36" s="88" t="s">
        <v>33</v>
      </c>
      <c r="I36" s="270"/>
      <c r="J36" s="271"/>
      <c r="K36" s="272"/>
      <c r="L36" s="241"/>
      <c r="M36" s="207"/>
      <c r="N36" s="208"/>
      <c r="O36" s="238"/>
      <c r="P36" s="244"/>
      <c r="Q36" s="207">
        <v>16</v>
      </c>
      <c r="R36" s="208">
        <v>0</v>
      </c>
      <c r="S36" s="238"/>
      <c r="T36" s="245"/>
      <c r="U36" s="237">
        <v>14</v>
      </c>
      <c r="V36" s="240">
        <f t="shared" si="0"/>
        <v>14.070888341971633</v>
      </c>
      <c r="W36" s="96">
        <v>14</v>
      </c>
      <c r="X36" s="97">
        <v>14</v>
      </c>
      <c r="Y36" s="98">
        <v>16</v>
      </c>
      <c r="Z36" s="97">
        <v>16</v>
      </c>
      <c r="AA36" s="97">
        <v>16</v>
      </c>
      <c r="AB36" s="98">
        <v>33</v>
      </c>
      <c r="AC36" s="99">
        <v>14</v>
      </c>
      <c r="AD36" s="97">
        <v>14</v>
      </c>
      <c r="AE36" s="98">
        <v>15</v>
      </c>
      <c r="AF36" s="99">
        <v>12.5</v>
      </c>
      <c r="AG36" s="97">
        <v>12</v>
      </c>
      <c r="AH36" s="100">
        <v>13</v>
      </c>
    </row>
    <row r="37" spans="1:34" ht="15" hidden="1" customHeight="1" thickTop="1" thickBot="1">
      <c r="A37" s="299">
        <v>65</v>
      </c>
      <c r="B37" s="300" t="s">
        <v>138</v>
      </c>
      <c r="C37" s="300" t="s">
        <v>158</v>
      </c>
      <c r="D37" s="300">
        <v>2009</v>
      </c>
      <c r="E37" s="300" t="s">
        <v>64</v>
      </c>
      <c r="F37" s="300" t="s">
        <v>106</v>
      </c>
      <c r="G37" s="300" t="s">
        <v>229</v>
      </c>
      <c r="H37" s="300" t="s">
        <v>157</v>
      </c>
      <c r="I37" s="301"/>
      <c r="J37" s="328"/>
      <c r="K37" s="329"/>
      <c r="L37" s="330"/>
      <c r="M37" s="302">
        <v>1</v>
      </c>
      <c r="N37" s="303">
        <v>34.5</v>
      </c>
      <c r="O37" s="331">
        <v>162</v>
      </c>
      <c r="P37" s="332"/>
      <c r="Q37" s="302">
        <v>2</v>
      </c>
      <c r="R37" s="303">
        <v>27.5</v>
      </c>
      <c r="S37" s="331"/>
      <c r="T37" s="333"/>
      <c r="U37" s="304">
        <v>1</v>
      </c>
      <c r="V37" s="334">
        <f t="shared" si="0"/>
        <v>2.1406951429280725</v>
      </c>
      <c r="W37" s="335">
        <v>3.5</v>
      </c>
      <c r="X37" s="336">
        <v>1</v>
      </c>
      <c r="Y37" s="337">
        <v>27</v>
      </c>
      <c r="Z37" s="338">
        <v>1.5</v>
      </c>
      <c r="AA37" s="336">
        <v>1</v>
      </c>
      <c r="AB37" s="337">
        <v>36</v>
      </c>
      <c r="AC37" s="338">
        <v>2</v>
      </c>
      <c r="AD37" s="336">
        <v>1</v>
      </c>
      <c r="AE37" s="337">
        <v>31</v>
      </c>
      <c r="AF37" s="338">
        <v>2</v>
      </c>
      <c r="AG37" s="336">
        <v>1</v>
      </c>
      <c r="AH37" s="339">
        <v>28</v>
      </c>
    </row>
    <row r="38" spans="1:34" ht="15" hidden="1" customHeight="1" thickTop="1">
      <c r="A38" s="317">
        <v>93</v>
      </c>
      <c r="B38" s="65" t="s">
        <v>73</v>
      </c>
      <c r="C38" s="65" t="s">
        <v>161</v>
      </c>
      <c r="D38" s="65">
        <v>2009</v>
      </c>
      <c r="E38" s="65" t="s">
        <v>64</v>
      </c>
      <c r="F38" s="65" t="s">
        <v>106</v>
      </c>
      <c r="G38" s="65" t="s">
        <v>229</v>
      </c>
      <c r="H38" s="64"/>
      <c r="I38" s="52"/>
      <c r="J38" s="42"/>
      <c r="K38" s="43"/>
      <c r="L38" s="118"/>
      <c r="M38" s="119">
        <v>2</v>
      </c>
      <c r="N38" s="120">
        <v>31.5</v>
      </c>
      <c r="O38" s="122">
        <v>140</v>
      </c>
      <c r="P38" s="106"/>
      <c r="Q38" s="107">
        <v>1</v>
      </c>
      <c r="R38" s="108">
        <v>29.5</v>
      </c>
      <c r="S38" s="109"/>
      <c r="T38" s="110"/>
      <c r="U38" s="111">
        <v>2</v>
      </c>
      <c r="V38" s="112">
        <f t="shared" si="0"/>
        <v>2.3003266337912058</v>
      </c>
      <c r="W38" s="58">
        <v>3.5</v>
      </c>
      <c r="X38" s="4">
        <v>1</v>
      </c>
      <c r="Y38" s="60">
        <v>27</v>
      </c>
      <c r="Z38" s="61">
        <v>2</v>
      </c>
      <c r="AA38" s="4">
        <v>3</v>
      </c>
      <c r="AB38" s="60">
        <v>31.5</v>
      </c>
      <c r="AC38" s="61">
        <v>2</v>
      </c>
      <c r="AD38" s="4">
        <v>1</v>
      </c>
      <c r="AE38" s="60">
        <v>31</v>
      </c>
      <c r="AF38" s="61">
        <v>2</v>
      </c>
      <c r="AG38" s="4">
        <v>1</v>
      </c>
      <c r="AH38" s="340">
        <v>28</v>
      </c>
    </row>
    <row r="39" spans="1:34" ht="15" hidden="1" customHeight="1">
      <c r="A39" s="235">
        <v>84</v>
      </c>
      <c r="B39" s="88" t="s">
        <v>97</v>
      </c>
      <c r="C39" s="88" t="s">
        <v>143</v>
      </c>
      <c r="D39" s="88">
        <v>2009</v>
      </c>
      <c r="E39" s="88" t="s">
        <v>64</v>
      </c>
      <c r="F39" s="88" t="s">
        <v>106</v>
      </c>
      <c r="G39" s="64" t="s">
        <v>229</v>
      </c>
      <c r="H39" s="64" t="s">
        <v>33</v>
      </c>
      <c r="I39" s="52"/>
      <c r="J39" s="42"/>
      <c r="K39" s="43"/>
      <c r="L39" s="28"/>
      <c r="M39" s="32">
        <v>3</v>
      </c>
      <c r="N39" s="24">
        <v>31.5</v>
      </c>
      <c r="O39" s="47">
        <v>164</v>
      </c>
      <c r="P39" s="28"/>
      <c r="Q39" s="32">
        <v>4</v>
      </c>
      <c r="R39" s="24">
        <v>25.5</v>
      </c>
      <c r="S39" s="75"/>
      <c r="T39" s="77"/>
      <c r="U39" s="34">
        <v>3</v>
      </c>
      <c r="V39" s="158">
        <f t="shared" si="0"/>
        <v>2.5457298950218306</v>
      </c>
      <c r="W39" s="96">
        <v>3.5</v>
      </c>
      <c r="X39" s="97">
        <v>1</v>
      </c>
      <c r="Y39" s="98">
        <v>27</v>
      </c>
      <c r="Z39" s="99">
        <v>1.5</v>
      </c>
      <c r="AA39" s="97">
        <v>1</v>
      </c>
      <c r="AB39" s="98">
        <v>36</v>
      </c>
      <c r="AC39" s="99">
        <v>4</v>
      </c>
      <c r="AD39" s="97">
        <v>4</v>
      </c>
      <c r="AE39" s="98">
        <v>28.5</v>
      </c>
      <c r="AF39" s="99">
        <v>2</v>
      </c>
      <c r="AG39" s="97">
        <v>1</v>
      </c>
      <c r="AH39" s="341">
        <v>28</v>
      </c>
    </row>
    <row r="40" spans="1:34" ht="15" hidden="1" customHeight="1">
      <c r="A40" s="231">
        <v>63</v>
      </c>
      <c r="B40" s="64" t="s">
        <v>150</v>
      </c>
      <c r="C40" s="64" t="s">
        <v>92</v>
      </c>
      <c r="D40" s="64">
        <v>2010</v>
      </c>
      <c r="E40" s="64" t="s">
        <v>64</v>
      </c>
      <c r="F40" s="64" t="s">
        <v>106</v>
      </c>
      <c r="G40" s="64" t="s">
        <v>229</v>
      </c>
      <c r="H40" s="64" t="s">
        <v>93</v>
      </c>
      <c r="I40" s="52"/>
      <c r="J40" s="297"/>
      <c r="K40" s="298"/>
      <c r="L40" s="161"/>
      <c r="M40" s="135">
        <v>4</v>
      </c>
      <c r="N40" s="136">
        <v>20.5</v>
      </c>
      <c r="O40" s="137">
        <v>155</v>
      </c>
      <c r="P40" s="161"/>
      <c r="Q40" s="135">
        <v>5</v>
      </c>
      <c r="R40" s="136">
        <v>24.5</v>
      </c>
      <c r="S40" s="137"/>
      <c r="T40" s="138"/>
      <c r="U40" s="139">
        <v>5</v>
      </c>
      <c r="V40" s="140">
        <f t="shared" si="0"/>
        <v>3.7248405235005175</v>
      </c>
      <c r="W40" s="141">
        <v>3.5</v>
      </c>
      <c r="X40" s="142">
        <v>1</v>
      </c>
      <c r="Y40" s="143">
        <v>27</v>
      </c>
      <c r="Z40" s="141">
        <v>2</v>
      </c>
      <c r="AA40" s="142">
        <v>3</v>
      </c>
      <c r="AB40" s="143">
        <v>31.5</v>
      </c>
      <c r="AC40" s="141">
        <v>5.5</v>
      </c>
      <c r="AD40" s="142">
        <v>5</v>
      </c>
      <c r="AE40" s="143">
        <v>22.5</v>
      </c>
      <c r="AF40" s="141">
        <v>5</v>
      </c>
      <c r="AG40" s="142">
        <v>5</v>
      </c>
      <c r="AH40" s="305">
        <v>25</v>
      </c>
    </row>
    <row r="41" spans="1:34" ht="15" hidden="1" customHeight="1">
      <c r="A41" s="231">
        <v>60</v>
      </c>
      <c r="B41" s="64" t="s">
        <v>68</v>
      </c>
      <c r="C41" s="64" t="s">
        <v>148</v>
      </c>
      <c r="D41" s="64">
        <v>2010</v>
      </c>
      <c r="E41" s="64" t="s">
        <v>64</v>
      </c>
      <c r="F41" s="64" t="s">
        <v>106</v>
      </c>
      <c r="G41" s="64" t="s">
        <v>229</v>
      </c>
      <c r="H41" s="64" t="s">
        <v>149</v>
      </c>
      <c r="I41" s="52"/>
      <c r="J41" s="297"/>
      <c r="K41" s="298"/>
      <c r="L41" s="161"/>
      <c r="M41" s="135">
        <v>5</v>
      </c>
      <c r="N41" s="136">
        <v>16</v>
      </c>
      <c r="O41" s="137">
        <v>63</v>
      </c>
      <c r="P41" s="161"/>
      <c r="Q41" s="135">
        <v>3</v>
      </c>
      <c r="R41" s="136">
        <v>26</v>
      </c>
      <c r="S41" s="137"/>
      <c r="T41" s="138"/>
      <c r="U41" s="139">
        <v>4</v>
      </c>
      <c r="V41" s="140">
        <f t="shared" si="0"/>
        <v>3.0274001040350909</v>
      </c>
      <c r="W41" s="141">
        <v>3.5</v>
      </c>
      <c r="X41" s="142">
        <v>1</v>
      </c>
      <c r="Y41" s="143">
        <v>27</v>
      </c>
      <c r="Z41" s="141">
        <v>2</v>
      </c>
      <c r="AA41" s="142">
        <v>3</v>
      </c>
      <c r="AB41" s="143">
        <v>31.5</v>
      </c>
      <c r="AC41" s="141">
        <v>2</v>
      </c>
      <c r="AD41" s="142">
        <v>1</v>
      </c>
      <c r="AE41" s="143">
        <v>31</v>
      </c>
      <c r="AF41" s="141">
        <v>6</v>
      </c>
      <c r="AG41" s="142">
        <v>6</v>
      </c>
      <c r="AH41" s="305">
        <v>19</v>
      </c>
    </row>
    <row r="42" spans="1:34" ht="15" hidden="1" customHeight="1">
      <c r="A42" s="231">
        <v>90</v>
      </c>
      <c r="B42" s="64" t="s">
        <v>159</v>
      </c>
      <c r="C42" s="64" t="s">
        <v>160</v>
      </c>
      <c r="D42" s="64">
        <v>2009</v>
      </c>
      <c r="E42" s="64" t="s">
        <v>64</v>
      </c>
      <c r="F42" s="64" t="s">
        <v>106</v>
      </c>
      <c r="G42" s="64" t="s">
        <v>229</v>
      </c>
      <c r="H42" s="64" t="s">
        <v>122</v>
      </c>
      <c r="I42" s="52"/>
      <c r="J42" s="297"/>
      <c r="K42" s="298"/>
      <c r="L42" s="161"/>
      <c r="M42" s="135">
        <v>6</v>
      </c>
      <c r="N42" s="136">
        <v>9</v>
      </c>
      <c r="O42" s="137">
        <v>86</v>
      </c>
      <c r="P42" s="161"/>
      <c r="Q42" s="135">
        <v>6</v>
      </c>
      <c r="R42" s="136">
        <v>18.5</v>
      </c>
      <c r="S42" s="137"/>
      <c r="T42" s="138"/>
      <c r="U42" s="139">
        <v>7</v>
      </c>
      <c r="V42" s="140">
        <f t="shared" si="0"/>
        <v>7.4539102176211101</v>
      </c>
      <c r="W42" s="141">
        <v>7</v>
      </c>
      <c r="X42" s="142">
        <v>7</v>
      </c>
      <c r="Y42" s="143">
        <v>25.5</v>
      </c>
      <c r="Z42" s="141">
        <v>9</v>
      </c>
      <c r="AA42" s="142">
        <v>9</v>
      </c>
      <c r="AB42" s="143">
        <v>9</v>
      </c>
      <c r="AC42" s="141">
        <v>7</v>
      </c>
      <c r="AD42" s="142">
        <v>7</v>
      </c>
      <c r="AE42" s="143">
        <v>15.5</v>
      </c>
      <c r="AF42" s="141">
        <v>7</v>
      </c>
      <c r="AG42" s="142">
        <v>7</v>
      </c>
      <c r="AH42" s="305">
        <v>16</v>
      </c>
    </row>
    <row r="43" spans="1:34" ht="15" hidden="1" customHeight="1">
      <c r="A43" s="231">
        <v>58</v>
      </c>
      <c r="B43" s="64" t="s">
        <v>151</v>
      </c>
      <c r="C43" s="64" t="s">
        <v>152</v>
      </c>
      <c r="D43" s="64">
        <v>2010</v>
      </c>
      <c r="E43" s="64" t="s">
        <v>64</v>
      </c>
      <c r="F43" s="64" t="s">
        <v>106</v>
      </c>
      <c r="G43" s="64" t="s">
        <v>229</v>
      </c>
      <c r="H43" s="64" t="s">
        <v>153</v>
      </c>
      <c r="I43" s="52"/>
      <c r="J43" s="297"/>
      <c r="K43" s="298"/>
      <c r="L43" s="161"/>
      <c r="M43" s="135">
        <v>7</v>
      </c>
      <c r="N43" s="136">
        <v>6</v>
      </c>
      <c r="O43" s="137">
        <v>51</v>
      </c>
      <c r="P43" s="161"/>
      <c r="Q43" s="135">
        <v>8</v>
      </c>
      <c r="R43" s="136">
        <v>8</v>
      </c>
      <c r="S43" s="137"/>
      <c r="T43" s="138"/>
      <c r="U43" s="139">
        <v>8</v>
      </c>
      <c r="V43" s="140">
        <f t="shared" si="0"/>
        <v>7.8719586850617205</v>
      </c>
      <c r="W43" s="141">
        <v>8</v>
      </c>
      <c r="X43" s="142">
        <v>8</v>
      </c>
      <c r="Y43" s="143">
        <v>24</v>
      </c>
      <c r="Z43" s="141">
        <v>7.5</v>
      </c>
      <c r="AA43" s="142">
        <v>7</v>
      </c>
      <c r="AB43" s="143">
        <v>12.5</v>
      </c>
      <c r="AC43" s="141">
        <v>8</v>
      </c>
      <c r="AD43" s="142">
        <v>8</v>
      </c>
      <c r="AE43" s="143">
        <v>12</v>
      </c>
      <c r="AF43" s="141">
        <v>8</v>
      </c>
      <c r="AG43" s="142">
        <v>8</v>
      </c>
      <c r="AH43" s="305">
        <v>11</v>
      </c>
    </row>
    <row r="44" spans="1:34" ht="15" hidden="1" customHeight="1">
      <c r="A44" s="231">
        <v>87</v>
      </c>
      <c r="B44" s="64" t="s">
        <v>147</v>
      </c>
      <c r="C44" s="64" t="s">
        <v>85</v>
      </c>
      <c r="D44" s="64">
        <v>2010</v>
      </c>
      <c r="E44" s="64" t="s">
        <v>64</v>
      </c>
      <c r="F44" s="64" t="s">
        <v>106</v>
      </c>
      <c r="G44" s="64" t="s">
        <v>229</v>
      </c>
      <c r="H44" s="64" t="s">
        <v>33</v>
      </c>
      <c r="I44" s="52"/>
      <c r="J44" s="297"/>
      <c r="K44" s="298"/>
      <c r="L44" s="161"/>
      <c r="M44" s="135">
        <v>8</v>
      </c>
      <c r="N44" s="136">
        <v>4</v>
      </c>
      <c r="O44" s="137">
        <v>10</v>
      </c>
      <c r="P44" s="161"/>
      <c r="Q44" s="135">
        <v>7</v>
      </c>
      <c r="R44" s="136">
        <v>17.5</v>
      </c>
      <c r="S44" s="137"/>
      <c r="T44" s="138"/>
      <c r="U44" s="139">
        <v>6</v>
      </c>
      <c r="V44" s="140">
        <f t="shared" si="0"/>
        <v>4.6361821858297025</v>
      </c>
      <c r="W44" s="141">
        <v>3.5</v>
      </c>
      <c r="X44" s="142">
        <v>1</v>
      </c>
      <c r="Y44" s="143">
        <v>27</v>
      </c>
      <c r="Z44" s="141">
        <v>6</v>
      </c>
      <c r="AA44" s="142">
        <v>6</v>
      </c>
      <c r="AB44" s="143">
        <v>15</v>
      </c>
      <c r="AC44" s="141">
        <v>5.5</v>
      </c>
      <c r="AD44" s="142">
        <v>5</v>
      </c>
      <c r="AE44" s="143">
        <v>22.5</v>
      </c>
      <c r="AF44" s="141">
        <v>4</v>
      </c>
      <c r="AG44" s="142">
        <v>4</v>
      </c>
      <c r="AH44" s="305">
        <v>27.5</v>
      </c>
    </row>
    <row r="45" spans="1:34" ht="15" hidden="1" customHeight="1">
      <c r="A45" s="231">
        <v>86</v>
      </c>
      <c r="B45" s="64" t="s">
        <v>65</v>
      </c>
      <c r="C45" s="64" t="s">
        <v>144</v>
      </c>
      <c r="D45" s="64">
        <v>2010</v>
      </c>
      <c r="E45" s="64" t="s">
        <v>64</v>
      </c>
      <c r="F45" s="64" t="s">
        <v>106</v>
      </c>
      <c r="G45" s="64" t="s">
        <v>229</v>
      </c>
      <c r="H45" s="64" t="s">
        <v>33</v>
      </c>
      <c r="I45" s="52"/>
      <c r="J45" s="297"/>
      <c r="K45" s="298"/>
      <c r="L45" s="161"/>
      <c r="M45" s="135"/>
      <c r="N45" s="136"/>
      <c r="O45" s="137"/>
      <c r="P45" s="161"/>
      <c r="Q45" s="135">
        <v>9</v>
      </c>
      <c r="R45" s="136">
        <v>4</v>
      </c>
      <c r="S45" s="137"/>
      <c r="T45" s="138"/>
      <c r="U45" s="139">
        <v>9</v>
      </c>
      <c r="V45" s="140">
        <f t="shared" si="0"/>
        <v>9.9578593726880094</v>
      </c>
      <c r="W45" s="141">
        <v>9</v>
      </c>
      <c r="X45" s="142">
        <v>9</v>
      </c>
      <c r="Y45" s="143">
        <v>17</v>
      </c>
      <c r="Z45" s="141">
        <v>11.5</v>
      </c>
      <c r="AA45" s="142">
        <v>11</v>
      </c>
      <c r="AB45" s="143">
        <v>3.5</v>
      </c>
      <c r="AC45" s="141">
        <v>10</v>
      </c>
      <c r="AD45" s="142">
        <v>10</v>
      </c>
      <c r="AE45" s="143">
        <v>8</v>
      </c>
      <c r="AF45" s="141">
        <v>9.5</v>
      </c>
      <c r="AG45" s="142">
        <v>9</v>
      </c>
      <c r="AH45" s="305">
        <v>10</v>
      </c>
    </row>
    <row r="46" spans="1:34" ht="15" hidden="1" customHeight="1">
      <c r="A46" s="231">
        <v>83</v>
      </c>
      <c r="B46" s="64" t="s">
        <v>141</v>
      </c>
      <c r="C46" s="64" t="s">
        <v>142</v>
      </c>
      <c r="D46" s="64">
        <v>2009</v>
      </c>
      <c r="E46" s="64" t="s">
        <v>64</v>
      </c>
      <c r="F46" s="64" t="s">
        <v>106</v>
      </c>
      <c r="G46" s="64" t="s">
        <v>229</v>
      </c>
      <c r="H46" s="64" t="s">
        <v>33</v>
      </c>
      <c r="I46" s="52"/>
      <c r="J46" s="297"/>
      <c r="K46" s="298"/>
      <c r="L46" s="161"/>
      <c r="M46" s="135"/>
      <c r="N46" s="136"/>
      <c r="O46" s="137"/>
      <c r="P46" s="161"/>
      <c r="Q46" s="135">
        <v>10</v>
      </c>
      <c r="R46" s="136">
        <v>2.5</v>
      </c>
      <c r="S46" s="137"/>
      <c r="T46" s="138"/>
      <c r="U46" s="139">
        <v>13</v>
      </c>
      <c r="V46" s="140">
        <f t="shared" si="0"/>
        <v>11.534110693584065</v>
      </c>
      <c r="W46" s="141">
        <v>12</v>
      </c>
      <c r="X46" s="142">
        <v>12</v>
      </c>
      <c r="Y46" s="143">
        <v>13</v>
      </c>
      <c r="Z46" s="141">
        <v>13.5</v>
      </c>
      <c r="AA46" s="142">
        <v>13</v>
      </c>
      <c r="AB46" s="143">
        <v>0</v>
      </c>
      <c r="AC46" s="141">
        <v>11.5</v>
      </c>
      <c r="AD46" s="142">
        <v>11</v>
      </c>
      <c r="AE46" s="143">
        <v>2</v>
      </c>
      <c r="AF46" s="141">
        <v>9.5</v>
      </c>
      <c r="AG46" s="142">
        <v>9</v>
      </c>
      <c r="AH46" s="305">
        <v>10</v>
      </c>
    </row>
    <row r="47" spans="1:34" ht="15" hidden="1" customHeight="1">
      <c r="A47" s="231">
        <v>82</v>
      </c>
      <c r="B47" s="64" t="s">
        <v>83</v>
      </c>
      <c r="C47" s="64" t="s">
        <v>140</v>
      </c>
      <c r="D47" s="64">
        <v>2009</v>
      </c>
      <c r="E47" s="64" t="s">
        <v>64</v>
      </c>
      <c r="F47" s="64" t="s">
        <v>106</v>
      </c>
      <c r="G47" s="64" t="s">
        <v>229</v>
      </c>
      <c r="H47" s="64" t="s">
        <v>33</v>
      </c>
      <c r="I47" s="52"/>
      <c r="J47" s="297"/>
      <c r="K47" s="298"/>
      <c r="L47" s="161"/>
      <c r="M47" s="135"/>
      <c r="N47" s="136"/>
      <c r="O47" s="137"/>
      <c r="P47" s="161"/>
      <c r="Q47" s="135">
        <v>11</v>
      </c>
      <c r="R47" s="136">
        <v>2</v>
      </c>
      <c r="S47" s="137"/>
      <c r="T47" s="138"/>
      <c r="U47" s="139">
        <v>12</v>
      </c>
      <c r="V47" s="140">
        <f t="shared" si="0"/>
        <v>11.45077175942307</v>
      </c>
      <c r="W47" s="141">
        <v>10</v>
      </c>
      <c r="X47" s="142">
        <v>10</v>
      </c>
      <c r="Y47" s="143">
        <v>16</v>
      </c>
      <c r="Z47" s="141">
        <v>11.5</v>
      </c>
      <c r="AA47" s="142">
        <v>11</v>
      </c>
      <c r="AB47" s="143">
        <v>3.5</v>
      </c>
      <c r="AC47" s="141">
        <v>13</v>
      </c>
      <c r="AD47" s="142">
        <v>13</v>
      </c>
      <c r="AE47" s="143">
        <v>1.5</v>
      </c>
      <c r="AF47" s="141">
        <v>11.5</v>
      </c>
      <c r="AG47" s="142">
        <v>11</v>
      </c>
      <c r="AH47" s="305">
        <v>7</v>
      </c>
    </row>
    <row r="48" spans="1:34" ht="15" hidden="1" customHeight="1">
      <c r="A48" s="231">
        <v>85</v>
      </c>
      <c r="B48" s="64" t="s">
        <v>145</v>
      </c>
      <c r="C48" s="64" t="s">
        <v>146</v>
      </c>
      <c r="D48" s="64">
        <v>2009</v>
      </c>
      <c r="E48" s="64" t="s">
        <v>64</v>
      </c>
      <c r="F48" s="64" t="s">
        <v>106</v>
      </c>
      <c r="G48" s="64" t="s">
        <v>229</v>
      </c>
      <c r="H48" s="64" t="s">
        <v>33</v>
      </c>
      <c r="I48" s="52"/>
      <c r="J48" s="297"/>
      <c r="K48" s="298"/>
      <c r="L48" s="161"/>
      <c r="M48" s="135"/>
      <c r="N48" s="136"/>
      <c r="O48" s="137"/>
      <c r="P48" s="161"/>
      <c r="Q48" s="135">
        <v>12</v>
      </c>
      <c r="R48" s="136">
        <v>0</v>
      </c>
      <c r="S48" s="137"/>
      <c r="T48" s="138"/>
      <c r="U48" s="139">
        <v>10</v>
      </c>
      <c r="V48" s="140">
        <f t="shared" si="0"/>
        <v>10.531562936943219</v>
      </c>
      <c r="W48" s="141">
        <v>13.5</v>
      </c>
      <c r="X48" s="142">
        <v>13</v>
      </c>
      <c r="Y48" s="143">
        <v>0</v>
      </c>
      <c r="Z48" s="141">
        <v>7.5</v>
      </c>
      <c r="AA48" s="142">
        <v>7</v>
      </c>
      <c r="AB48" s="143">
        <v>12.5</v>
      </c>
      <c r="AC48" s="141">
        <v>9</v>
      </c>
      <c r="AD48" s="142">
        <v>9</v>
      </c>
      <c r="AE48" s="143">
        <v>10</v>
      </c>
      <c r="AF48" s="141">
        <v>13.5</v>
      </c>
      <c r="AG48" s="142">
        <v>13</v>
      </c>
      <c r="AH48" s="305">
        <v>0</v>
      </c>
    </row>
    <row r="49" spans="1:34" ht="15" hidden="1" customHeight="1">
      <c r="A49" s="231">
        <v>81</v>
      </c>
      <c r="B49" s="64" t="s">
        <v>138</v>
      </c>
      <c r="C49" s="64" t="s">
        <v>139</v>
      </c>
      <c r="D49" s="64">
        <v>2009</v>
      </c>
      <c r="E49" s="64" t="s">
        <v>64</v>
      </c>
      <c r="F49" s="64" t="s">
        <v>106</v>
      </c>
      <c r="G49" s="64" t="s">
        <v>229</v>
      </c>
      <c r="H49" s="64" t="s">
        <v>33</v>
      </c>
      <c r="I49" s="52"/>
      <c r="J49" s="297"/>
      <c r="K49" s="298"/>
      <c r="L49" s="161"/>
      <c r="M49" s="135"/>
      <c r="N49" s="136"/>
      <c r="O49" s="137"/>
      <c r="P49" s="161"/>
      <c r="Q49" s="135">
        <v>13</v>
      </c>
      <c r="R49" s="136">
        <v>0</v>
      </c>
      <c r="S49" s="137"/>
      <c r="T49" s="138"/>
      <c r="U49" s="139">
        <v>11</v>
      </c>
      <c r="V49" s="140">
        <f t="shared" si="0"/>
        <v>10.982395801443662</v>
      </c>
      <c r="W49" s="141">
        <v>11</v>
      </c>
      <c r="X49" s="142">
        <v>11</v>
      </c>
      <c r="Y49" s="143">
        <v>15</v>
      </c>
      <c r="Z49" s="141">
        <v>10</v>
      </c>
      <c r="AA49" s="142">
        <v>10</v>
      </c>
      <c r="AB49" s="143">
        <v>7.5</v>
      </c>
      <c r="AC49" s="141">
        <v>11.5</v>
      </c>
      <c r="AD49" s="142">
        <v>11</v>
      </c>
      <c r="AE49" s="143">
        <v>2</v>
      </c>
      <c r="AF49" s="141">
        <v>11.5</v>
      </c>
      <c r="AG49" s="142">
        <v>11</v>
      </c>
      <c r="AH49" s="305">
        <v>7</v>
      </c>
    </row>
    <row r="50" spans="1:34" ht="15" hidden="1" customHeight="1" thickBot="1">
      <c r="A50" s="235">
        <v>80</v>
      </c>
      <c r="B50" s="88" t="s">
        <v>66</v>
      </c>
      <c r="C50" s="88" t="s">
        <v>137</v>
      </c>
      <c r="D50" s="88">
        <v>2009</v>
      </c>
      <c r="E50" s="88" t="s">
        <v>64</v>
      </c>
      <c r="F50" s="88" t="s">
        <v>106</v>
      </c>
      <c r="G50" s="88" t="s">
        <v>229</v>
      </c>
      <c r="H50" s="88" t="s">
        <v>33</v>
      </c>
      <c r="I50" s="270"/>
      <c r="J50" s="347"/>
      <c r="K50" s="348"/>
      <c r="L50" s="274"/>
      <c r="M50" s="207"/>
      <c r="N50" s="208"/>
      <c r="O50" s="275"/>
      <c r="P50" s="274"/>
      <c r="Q50" s="207">
        <v>14</v>
      </c>
      <c r="R50" s="208">
        <v>0</v>
      </c>
      <c r="S50" s="275"/>
      <c r="T50" s="276"/>
      <c r="U50" s="209">
        <v>14</v>
      </c>
      <c r="V50" s="130">
        <f t="shared" si="0"/>
        <v>13.623300468157909</v>
      </c>
      <c r="W50" s="131">
        <v>13.5</v>
      </c>
      <c r="X50" s="132">
        <v>13</v>
      </c>
      <c r="Y50" s="133">
        <v>0</v>
      </c>
      <c r="Z50" s="131">
        <v>13.5</v>
      </c>
      <c r="AA50" s="132">
        <v>13</v>
      </c>
      <c r="AB50" s="133">
        <v>0</v>
      </c>
      <c r="AC50" s="131">
        <v>14</v>
      </c>
      <c r="AD50" s="132">
        <v>14</v>
      </c>
      <c r="AE50" s="133">
        <v>0</v>
      </c>
      <c r="AF50" s="131">
        <v>13.5</v>
      </c>
      <c r="AG50" s="132">
        <v>13</v>
      </c>
      <c r="AH50" s="349">
        <v>0</v>
      </c>
    </row>
    <row r="51" spans="1:34" ht="15" customHeight="1" thickTop="1">
      <c r="A51" s="67">
        <v>91</v>
      </c>
      <c r="B51" s="64" t="s">
        <v>105</v>
      </c>
      <c r="C51" s="64" t="s">
        <v>78</v>
      </c>
      <c r="D51" s="64">
        <v>2010</v>
      </c>
      <c r="E51" s="64" t="s">
        <v>24</v>
      </c>
      <c r="F51" s="64" t="s">
        <v>106</v>
      </c>
      <c r="G51" s="64" t="s">
        <v>230</v>
      </c>
      <c r="H51" s="64" t="s">
        <v>107</v>
      </c>
      <c r="I51" s="52"/>
      <c r="J51" s="297"/>
      <c r="K51" s="298"/>
      <c r="L51" s="402"/>
      <c r="M51" s="403">
        <v>1</v>
      </c>
      <c r="N51" s="404">
        <v>31</v>
      </c>
      <c r="O51" s="401">
        <v>115</v>
      </c>
      <c r="P51" s="402"/>
      <c r="Q51" s="403">
        <v>1</v>
      </c>
      <c r="R51" s="404">
        <v>38.5</v>
      </c>
      <c r="S51" s="405"/>
      <c r="T51" s="406"/>
      <c r="U51" s="407">
        <v>1</v>
      </c>
      <c r="V51" s="408">
        <f t="shared" si="0"/>
        <v>1.6118548977353129</v>
      </c>
      <c r="W51" s="409">
        <v>3</v>
      </c>
      <c r="X51" s="410">
        <v>1</v>
      </c>
      <c r="Y51" s="411">
        <v>27</v>
      </c>
      <c r="Z51" s="409">
        <v>1.5</v>
      </c>
      <c r="AA51" s="410">
        <v>1</v>
      </c>
      <c r="AB51" s="411">
        <v>36</v>
      </c>
      <c r="AC51" s="409">
        <v>1</v>
      </c>
      <c r="AD51" s="410">
        <v>1</v>
      </c>
      <c r="AE51" s="411">
        <v>31</v>
      </c>
      <c r="AF51" s="409">
        <v>1.5</v>
      </c>
      <c r="AG51" s="410">
        <v>1</v>
      </c>
      <c r="AH51" s="411">
        <v>28</v>
      </c>
    </row>
    <row r="52" spans="1:34" ht="15" customHeight="1">
      <c r="A52" s="67">
        <v>55</v>
      </c>
      <c r="B52" s="64" t="s">
        <v>113</v>
      </c>
      <c r="C52" s="64" t="s">
        <v>114</v>
      </c>
      <c r="D52" s="64">
        <v>2009</v>
      </c>
      <c r="E52" s="64" t="s">
        <v>24</v>
      </c>
      <c r="F52" s="64" t="s">
        <v>106</v>
      </c>
      <c r="G52" s="64" t="s">
        <v>230</v>
      </c>
      <c r="H52" s="64" t="s">
        <v>115</v>
      </c>
      <c r="I52" s="52"/>
      <c r="J52" s="297"/>
      <c r="K52" s="298"/>
      <c r="L52" s="402"/>
      <c r="M52" s="403">
        <v>2</v>
      </c>
      <c r="N52" s="404">
        <v>21.5</v>
      </c>
      <c r="O52" s="401">
        <v>189</v>
      </c>
      <c r="P52" s="402"/>
      <c r="Q52" s="403">
        <v>2</v>
      </c>
      <c r="R52" s="404">
        <v>27</v>
      </c>
      <c r="S52" s="405"/>
      <c r="T52" s="406"/>
      <c r="U52" s="407">
        <v>2</v>
      </c>
      <c r="V52" s="408">
        <f t="shared" si="0"/>
        <v>2.1213203435596428</v>
      </c>
      <c r="W52" s="409">
        <v>3</v>
      </c>
      <c r="X52" s="410">
        <v>1</v>
      </c>
      <c r="Y52" s="411">
        <v>27</v>
      </c>
      <c r="Z52" s="409">
        <v>1.5</v>
      </c>
      <c r="AA52" s="410">
        <v>1</v>
      </c>
      <c r="AB52" s="411">
        <v>36</v>
      </c>
      <c r="AC52" s="409">
        <v>3</v>
      </c>
      <c r="AD52" s="410">
        <v>3</v>
      </c>
      <c r="AE52" s="411">
        <v>22.5</v>
      </c>
      <c r="AF52" s="409">
        <v>1.5</v>
      </c>
      <c r="AG52" s="410">
        <v>1</v>
      </c>
      <c r="AH52" s="411">
        <v>28</v>
      </c>
    </row>
    <row r="53" spans="1:34" ht="15" customHeight="1">
      <c r="A53" s="67">
        <v>89</v>
      </c>
      <c r="B53" s="64" t="s">
        <v>125</v>
      </c>
      <c r="C53" s="64" t="s">
        <v>126</v>
      </c>
      <c r="D53" s="64">
        <v>2009</v>
      </c>
      <c r="E53" s="64" t="s">
        <v>24</v>
      </c>
      <c r="F53" s="64" t="s">
        <v>106</v>
      </c>
      <c r="G53" s="64" t="s">
        <v>229</v>
      </c>
      <c r="H53" s="64" t="s">
        <v>122</v>
      </c>
      <c r="I53" s="52"/>
      <c r="J53" s="297"/>
      <c r="K53" s="298"/>
      <c r="L53" s="402"/>
      <c r="M53" s="403">
        <v>3</v>
      </c>
      <c r="N53" s="404">
        <v>21.5</v>
      </c>
      <c r="O53" s="401">
        <v>202</v>
      </c>
      <c r="P53" s="402"/>
      <c r="Q53" s="403">
        <v>5</v>
      </c>
      <c r="R53" s="404">
        <v>18.5</v>
      </c>
      <c r="S53" s="405"/>
      <c r="T53" s="406"/>
      <c r="U53" s="407">
        <v>3</v>
      </c>
      <c r="V53" s="408">
        <f t="shared" si="0"/>
        <v>2.9129506302439405</v>
      </c>
      <c r="W53" s="409">
        <v>3</v>
      </c>
      <c r="X53" s="410">
        <v>1</v>
      </c>
      <c r="Y53" s="411">
        <v>27</v>
      </c>
      <c r="Z53" s="409">
        <v>4</v>
      </c>
      <c r="AA53" s="410">
        <v>4</v>
      </c>
      <c r="AB53" s="411">
        <v>22</v>
      </c>
      <c r="AC53" s="409">
        <v>2</v>
      </c>
      <c r="AD53" s="410">
        <v>2</v>
      </c>
      <c r="AE53" s="411">
        <v>23</v>
      </c>
      <c r="AF53" s="409">
        <v>3</v>
      </c>
      <c r="AG53" s="410">
        <v>3</v>
      </c>
      <c r="AH53" s="411">
        <v>27</v>
      </c>
    </row>
    <row r="54" spans="1:34" ht="15" customHeight="1">
      <c r="A54" s="67">
        <v>62</v>
      </c>
      <c r="B54" s="64" t="s">
        <v>123</v>
      </c>
      <c r="C54" s="64" t="s">
        <v>124</v>
      </c>
      <c r="D54" s="64">
        <v>2010</v>
      </c>
      <c r="E54" s="64" t="s">
        <v>24</v>
      </c>
      <c r="F54" s="64" t="s">
        <v>106</v>
      </c>
      <c r="G54" s="64" t="s">
        <v>229</v>
      </c>
      <c r="H54" s="64" t="s">
        <v>50</v>
      </c>
      <c r="I54" s="52"/>
      <c r="J54" s="297"/>
      <c r="K54" s="298"/>
      <c r="L54" s="402"/>
      <c r="M54" s="403">
        <v>4</v>
      </c>
      <c r="N54" s="404">
        <v>18.5</v>
      </c>
      <c r="O54" s="401">
        <v>81</v>
      </c>
      <c r="P54" s="402"/>
      <c r="Q54" s="403">
        <v>4</v>
      </c>
      <c r="R54" s="404">
        <v>20.5</v>
      </c>
      <c r="S54" s="405"/>
      <c r="T54" s="406"/>
      <c r="U54" s="407">
        <v>4</v>
      </c>
      <c r="V54" s="408">
        <f t="shared" si="0"/>
        <v>3.7511661226171107</v>
      </c>
      <c r="W54" s="409">
        <v>3</v>
      </c>
      <c r="X54" s="410">
        <v>1</v>
      </c>
      <c r="Y54" s="411">
        <v>27</v>
      </c>
      <c r="Z54" s="409">
        <v>3</v>
      </c>
      <c r="AA54" s="410">
        <v>3</v>
      </c>
      <c r="AB54" s="411">
        <v>31.5</v>
      </c>
      <c r="AC54" s="409">
        <v>4</v>
      </c>
      <c r="AD54" s="410">
        <v>4</v>
      </c>
      <c r="AE54" s="411">
        <v>22</v>
      </c>
      <c r="AF54" s="409">
        <v>5.5</v>
      </c>
      <c r="AG54" s="410">
        <v>5</v>
      </c>
      <c r="AH54" s="411">
        <v>16</v>
      </c>
    </row>
    <row r="55" spans="1:34" ht="15" customHeight="1">
      <c r="A55" s="67">
        <v>59</v>
      </c>
      <c r="B55" s="64" t="s">
        <v>36</v>
      </c>
      <c r="C55" s="64" t="s">
        <v>120</v>
      </c>
      <c r="D55" s="64">
        <v>2009</v>
      </c>
      <c r="E55" s="64" t="s">
        <v>24</v>
      </c>
      <c r="F55" s="64" t="s">
        <v>106</v>
      </c>
      <c r="G55" s="64" t="s">
        <v>229</v>
      </c>
      <c r="H55" s="64" t="s">
        <v>121</v>
      </c>
      <c r="I55" s="52"/>
      <c r="J55" s="297"/>
      <c r="K55" s="298"/>
      <c r="L55" s="402"/>
      <c r="M55" s="403">
        <v>5</v>
      </c>
      <c r="N55" s="404">
        <v>17</v>
      </c>
      <c r="O55" s="401">
        <v>91</v>
      </c>
      <c r="P55" s="402"/>
      <c r="Q55" s="403">
        <v>3</v>
      </c>
      <c r="R55" s="404">
        <v>25.5</v>
      </c>
      <c r="S55" s="405"/>
      <c r="T55" s="406"/>
      <c r="U55" s="407">
        <v>6</v>
      </c>
      <c r="V55" s="408">
        <f t="shared" si="0"/>
        <v>6.9992710231611666</v>
      </c>
      <c r="W55" s="409">
        <v>10</v>
      </c>
      <c r="X55" s="410">
        <v>10</v>
      </c>
      <c r="Y55" s="411">
        <v>23</v>
      </c>
      <c r="Z55" s="409">
        <v>5</v>
      </c>
      <c r="AA55" s="410">
        <v>5</v>
      </c>
      <c r="AB55" s="411">
        <v>19.5</v>
      </c>
      <c r="AC55" s="409">
        <v>6</v>
      </c>
      <c r="AD55" s="410">
        <v>6</v>
      </c>
      <c r="AE55" s="411">
        <v>18.5</v>
      </c>
      <c r="AF55" s="409">
        <v>8</v>
      </c>
      <c r="AG55" s="410">
        <v>7</v>
      </c>
      <c r="AH55" s="411">
        <v>15</v>
      </c>
    </row>
    <row r="56" spans="1:34" ht="15" customHeight="1">
      <c r="A56" s="67">
        <v>64</v>
      </c>
      <c r="B56" s="64" t="s">
        <v>155</v>
      </c>
      <c r="C56" s="64" t="s">
        <v>156</v>
      </c>
      <c r="D56" s="64">
        <v>2010</v>
      </c>
      <c r="E56" s="64" t="s">
        <v>24</v>
      </c>
      <c r="F56" s="64" t="s">
        <v>106</v>
      </c>
      <c r="G56" s="64" t="s">
        <v>229</v>
      </c>
      <c r="H56" s="64" t="s">
        <v>157</v>
      </c>
      <c r="I56" s="52"/>
      <c r="J56" s="297"/>
      <c r="K56" s="298"/>
      <c r="L56" s="402"/>
      <c r="M56" s="403">
        <v>6</v>
      </c>
      <c r="N56" s="404">
        <v>11</v>
      </c>
      <c r="O56" s="401">
        <v>133</v>
      </c>
      <c r="P56" s="402"/>
      <c r="Q56" s="403">
        <v>7</v>
      </c>
      <c r="R56" s="404">
        <v>18</v>
      </c>
      <c r="S56" s="405"/>
      <c r="T56" s="406"/>
      <c r="U56" s="407">
        <v>7</v>
      </c>
      <c r="V56" s="408">
        <f t="shared" si="0"/>
        <v>7.3541327926520239</v>
      </c>
      <c r="W56" s="409">
        <v>6.5</v>
      </c>
      <c r="X56" s="410">
        <v>6</v>
      </c>
      <c r="Y56" s="411">
        <v>26</v>
      </c>
      <c r="Z56" s="409">
        <v>7.5</v>
      </c>
      <c r="AA56" s="410">
        <v>7</v>
      </c>
      <c r="AB56" s="411">
        <v>13.5</v>
      </c>
      <c r="AC56" s="409">
        <v>7.5</v>
      </c>
      <c r="AD56" s="410">
        <v>7</v>
      </c>
      <c r="AE56" s="411">
        <v>17</v>
      </c>
      <c r="AF56" s="409">
        <v>8</v>
      </c>
      <c r="AG56" s="410">
        <v>7</v>
      </c>
      <c r="AH56" s="411">
        <v>15</v>
      </c>
    </row>
    <row r="57" spans="1:34" ht="15" customHeight="1">
      <c r="A57" s="67">
        <v>66</v>
      </c>
      <c r="B57" s="64" t="s">
        <v>116</v>
      </c>
      <c r="C57" s="64" t="s">
        <v>117</v>
      </c>
      <c r="D57" s="64">
        <v>2009</v>
      </c>
      <c r="E57" s="64" t="s">
        <v>24</v>
      </c>
      <c r="F57" s="64" t="s">
        <v>106</v>
      </c>
      <c r="G57" s="64" t="s">
        <v>229</v>
      </c>
      <c r="H57" s="64" t="s">
        <v>112</v>
      </c>
      <c r="I57" s="52"/>
      <c r="J57" s="297"/>
      <c r="K57" s="298"/>
      <c r="L57" s="402"/>
      <c r="M57" s="403">
        <v>7</v>
      </c>
      <c r="N57" s="404">
        <v>9</v>
      </c>
      <c r="O57" s="401">
        <v>123</v>
      </c>
      <c r="P57" s="402"/>
      <c r="Q57" s="403">
        <v>6</v>
      </c>
      <c r="R57" s="404">
        <v>18.5</v>
      </c>
      <c r="S57" s="405"/>
      <c r="T57" s="406"/>
      <c r="U57" s="407">
        <v>5</v>
      </c>
      <c r="V57" s="408">
        <f t="shared" si="0"/>
        <v>5.3049500053196148</v>
      </c>
      <c r="W57" s="409">
        <v>3</v>
      </c>
      <c r="X57" s="410">
        <v>1</v>
      </c>
      <c r="Y57" s="411">
        <v>27</v>
      </c>
      <c r="Z57" s="409">
        <v>6</v>
      </c>
      <c r="AA57" s="410">
        <v>6</v>
      </c>
      <c r="AB57" s="411">
        <v>16.5</v>
      </c>
      <c r="AC57" s="409">
        <v>11</v>
      </c>
      <c r="AD57" s="410">
        <v>11</v>
      </c>
      <c r="AE57" s="411">
        <v>12.5</v>
      </c>
      <c r="AF57" s="409">
        <v>4</v>
      </c>
      <c r="AG57" s="410">
        <v>4</v>
      </c>
      <c r="AH57" s="411">
        <v>25</v>
      </c>
    </row>
    <row r="58" spans="1:34" ht="15" customHeight="1">
      <c r="A58" s="67">
        <v>67</v>
      </c>
      <c r="B58" s="64" t="s">
        <v>110</v>
      </c>
      <c r="C58" s="64" t="s">
        <v>111</v>
      </c>
      <c r="D58" s="64">
        <v>2010</v>
      </c>
      <c r="E58" s="64" t="s">
        <v>24</v>
      </c>
      <c r="F58" s="64" t="s">
        <v>106</v>
      </c>
      <c r="G58" s="64" t="s">
        <v>229</v>
      </c>
      <c r="H58" s="64" t="s">
        <v>112</v>
      </c>
      <c r="I58" s="52"/>
      <c r="J58" s="297"/>
      <c r="K58" s="298"/>
      <c r="L58" s="402"/>
      <c r="M58" s="403">
        <v>8</v>
      </c>
      <c r="N58" s="404">
        <v>2</v>
      </c>
      <c r="O58" s="401">
        <v>23</v>
      </c>
      <c r="P58" s="402"/>
      <c r="Q58" s="403">
        <v>8</v>
      </c>
      <c r="R58" s="404">
        <v>14.5</v>
      </c>
      <c r="S58" s="405"/>
      <c r="T58" s="406"/>
      <c r="U58" s="407">
        <v>8</v>
      </c>
      <c r="V58" s="408">
        <f t="shared" si="0"/>
        <v>7.482718136925758</v>
      </c>
      <c r="W58" s="409">
        <v>8</v>
      </c>
      <c r="X58" s="410">
        <v>8</v>
      </c>
      <c r="Y58" s="411">
        <v>25</v>
      </c>
      <c r="Z58" s="409">
        <v>9.5</v>
      </c>
      <c r="AA58" s="410">
        <v>9</v>
      </c>
      <c r="AB58" s="411">
        <v>11.5</v>
      </c>
      <c r="AC58" s="409">
        <v>7.5</v>
      </c>
      <c r="AD58" s="410">
        <v>7</v>
      </c>
      <c r="AE58" s="411">
        <v>17</v>
      </c>
      <c r="AF58" s="409">
        <v>5.5</v>
      </c>
      <c r="AG58" s="410">
        <v>5</v>
      </c>
      <c r="AH58" s="411">
        <v>16</v>
      </c>
    </row>
    <row r="59" spans="1:34" ht="15" customHeight="1">
      <c r="A59" s="67">
        <v>71</v>
      </c>
      <c r="B59" s="64" t="s">
        <v>36</v>
      </c>
      <c r="C59" s="64" t="s">
        <v>109</v>
      </c>
      <c r="D59" s="64">
        <v>2010</v>
      </c>
      <c r="E59" s="64" t="s">
        <v>24</v>
      </c>
      <c r="F59" s="64" t="s">
        <v>106</v>
      </c>
      <c r="G59" s="64" t="s">
        <v>229</v>
      </c>
      <c r="H59" s="64" t="s">
        <v>43</v>
      </c>
      <c r="I59" s="52"/>
      <c r="J59" s="297"/>
      <c r="K59" s="298"/>
      <c r="L59" s="402"/>
      <c r="M59" s="403"/>
      <c r="N59" s="404"/>
      <c r="O59" s="401"/>
      <c r="P59" s="402"/>
      <c r="Q59" s="403">
        <v>9</v>
      </c>
      <c r="R59" s="404">
        <v>14.5</v>
      </c>
      <c r="S59" s="405"/>
      <c r="T59" s="406"/>
      <c r="U59" s="407">
        <v>9</v>
      </c>
      <c r="V59" s="408">
        <f t="shared" si="0"/>
        <v>8.218879576632462</v>
      </c>
      <c r="W59" s="409">
        <v>6.5</v>
      </c>
      <c r="X59" s="410">
        <v>6</v>
      </c>
      <c r="Y59" s="411">
        <v>26</v>
      </c>
      <c r="Z59" s="409">
        <v>13</v>
      </c>
      <c r="AA59" s="410">
        <v>13</v>
      </c>
      <c r="AB59" s="411">
        <v>8</v>
      </c>
      <c r="AC59" s="409">
        <v>5</v>
      </c>
      <c r="AD59" s="410">
        <v>5</v>
      </c>
      <c r="AE59" s="411">
        <v>19</v>
      </c>
      <c r="AF59" s="409">
        <v>10.8</v>
      </c>
      <c r="AG59" s="410">
        <v>11</v>
      </c>
      <c r="AH59" s="411">
        <v>11</v>
      </c>
    </row>
    <row r="60" spans="1:34" ht="15" customHeight="1">
      <c r="A60" s="67">
        <v>75</v>
      </c>
      <c r="B60" s="64" t="s">
        <v>129</v>
      </c>
      <c r="C60" s="64" t="s">
        <v>130</v>
      </c>
      <c r="D60" s="64">
        <v>2009</v>
      </c>
      <c r="E60" s="64" t="s">
        <v>24</v>
      </c>
      <c r="F60" s="64" t="s">
        <v>106</v>
      </c>
      <c r="G60" s="64" t="s">
        <v>229</v>
      </c>
      <c r="H60" s="64" t="s">
        <v>33</v>
      </c>
      <c r="I60" s="52"/>
      <c r="J60" s="297"/>
      <c r="K60" s="298"/>
      <c r="L60" s="402"/>
      <c r="M60" s="403"/>
      <c r="N60" s="404"/>
      <c r="O60" s="401"/>
      <c r="P60" s="402"/>
      <c r="Q60" s="403">
        <v>10</v>
      </c>
      <c r="R60" s="404">
        <v>9</v>
      </c>
      <c r="S60" s="405"/>
      <c r="T60" s="406"/>
      <c r="U60" s="407">
        <v>16</v>
      </c>
      <c r="V60" s="408">
        <f t="shared" si="0"/>
        <v>15.361188081006039</v>
      </c>
      <c r="W60" s="409">
        <v>15</v>
      </c>
      <c r="X60" s="410">
        <v>15</v>
      </c>
      <c r="Y60" s="411">
        <v>19</v>
      </c>
      <c r="Z60" s="409">
        <v>14.5</v>
      </c>
      <c r="AA60" s="410">
        <v>14</v>
      </c>
      <c r="AB60" s="411">
        <v>7.5</v>
      </c>
      <c r="AC60" s="409">
        <v>16</v>
      </c>
      <c r="AD60" s="410">
        <v>16</v>
      </c>
      <c r="AE60" s="411">
        <v>1.5</v>
      </c>
      <c r="AF60" s="409">
        <v>16</v>
      </c>
      <c r="AG60" s="410">
        <v>16</v>
      </c>
      <c r="AH60" s="411">
        <v>7</v>
      </c>
    </row>
    <row r="61" spans="1:34" ht="15" customHeight="1">
      <c r="A61" s="67">
        <v>56</v>
      </c>
      <c r="B61" s="64" t="s">
        <v>44</v>
      </c>
      <c r="C61" s="64" t="s">
        <v>118</v>
      </c>
      <c r="D61" s="64">
        <v>2009</v>
      </c>
      <c r="E61" s="64" t="s">
        <v>24</v>
      </c>
      <c r="F61" s="64" t="s">
        <v>106</v>
      </c>
      <c r="G61" s="64" t="s">
        <v>229</v>
      </c>
      <c r="H61" s="64" t="s">
        <v>119</v>
      </c>
      <c r="I61" s="52"/>
      <c r="J61" s="297"/>
      <c r="K61" s="298"/>
      <c r="L61" s="402"/>
      <c r="M61" s="403"/>
      <c r="N61" s="404"/>
      <c r="O61" s="401"/>
      <c r="P61" s="402"/>
      <c r="Q61" s="403">
        <v>11</v>
      </c>
      <c r="R61" s="404">
        <v>8.5</v>
      </c>
      <c r="S61" s="405"/>
      <c r="T61" s="406"/>
      <c r="U61" s="407">
        <v>10</v>
      </c>
      <c r="V61" s="408">
        <f t="shared" si="0"/>
        <v>8.4630974423008922</v>
      </c>
      <c r="W61" s="409">
        <v>9</v>
      </c>
      <c r="X61" s="410">
        <v>9</v>
      </c>
      <c r="Y61" s="411">
        <v>24</v>
      </c>
      <c r="Z61" s="409">
        <v>7.5</v>
      </c>
      <c r="AA61" s="410">
        <v>7</v>
      </c>
      <c r="AB61" s="411">
        <v>13.5</v>
      </c>
      <c r="AC61" s="409">
        <v>9.5</v>
      </c>
      <c r="AD61" s="410">
        <v>9</v>
      </c>
      <c r="AE61" s="411">
        <v>15</v>
      </c>
      <c r="AF61" s="409">
        <v>8</v>
      </c>
      <c r="AG61" s="410">
        <v>7</v>
      </c>
      <c r="AH61" s="411">
        <v>15</v>
      </c>
    </row>
    <row r="62" spans="1:34" ht="15" customHeight="1">
      <c r="A62" s="67">
        <v>77</v>
      </c>
      <c r="B62" s="64" t="s">
        <v>131</v>
      </c>
      <c r="C62" s="64" t="s">
        <v>132</v>
      </c>
      <c r="D62" s="64">
        <v>2010</v>
      </c>
      <c r="E62" s="64" t="s">
        <v>24</v>
      </c>
      <c r="F62" s="64" t="s">
        <v>106</v>
      </c>
      <c r="G62" s="64" t="s">
        <v>229</v>
      </c>
      <c r="H62" s="64" t="s">
        <v>33</v>
      </c>
      <c r="I62" s="52"/>
      <c r="J62" s="297"/>
      <c r="K62" s="298"/>
      <c r="L62" s="402"/>
      <c r="M62" s="403"/>
      <c r="N62" s="404"/>
      <c r="O62" s="401"/>
      <c r="P62" s="402"/>
      <c r="Q62" s="403">
        <v>12</v>
      </c>
      <c r="R62" s="404">
        <v>8</v>
      </c>
      <c r="S62" s="405"/>
      <c r="T62" s="406"/>
      <c r="U62" s="407">
        <v>11</v>
      </c>
      <c r="V62" s="408">
        <f t="shared" si="0"/>
        <v>9.97577838905333</v>
      </c>
      <c r="W62" s="409">
        <v>9.75</v>
      </c>
      <c r="X62" s="410">
        <v>11</v>
      </c>
      <c r="Y62" s="411">
        <v>22</v>
      </c>
      <c r="Z62" s="409">
        <v>9.5</v>
      </c>
      <c r="AA62" s="410">
        <v>9</v>
      </c>
      <c r="AB62" s="411">
        <v>11.5</v>
      </c>
      <c r="AC62" s="409">
        <v>9.9</v>
      </c>
      <c r="AD62" s="410">
        <v>9</v>
      </c>
      <c r="AE62" s="411">
        <v>15</v>
      </c>
      <c r="AF62" s="409">
        <v>10.8</v>
      </c>
      <c r="AG62" s="410">
        <v>11</v>
      </c>
      <c r="AH62" s="411">
        <v>11</v>
      </c>
    </row>
    <row r="63" spans="1:34" ht="15" customHeight="1">
      <c r="A63" s="67">
        <v>79</v>
      </c>
      <c r="B63" s="64" t="s">
        <v>127</v>
      </c>
      <c r="C63" s="64" t="s">
        <v>128</v>
      </c>
      <c r="D63" s="64">
        <v>2010</v>
      </c>
      <c r="E63" s="64" t="s">
        <v>24</v>
      </c>
      <c r="F63" s="64" t="s">
        <v>106</v>
      </c>
      <c r="G63" s="64" t="s">
        <v>229</v>
      </c>
      <c r="H63" s="64" t="s">
        <v>33</v>
      </c>
      <c r="I63" s="52"/>
      <c r="J63" s="297"/>
      <c r="K63" s="298"/>
      <c r="L63" s="402"/>
      <c r="M63" s="403"/>
      <c r="N63" s="404"/>
      <c r="O63" s="401"/>
      <c r="P63" s="402"/>
      <c r="Q63" s="403">
        <v>13</v>
      </c>
      <c r="R63" s="404">
        <v>8</v>
      </c>
      <c r="S63" s="405"/>
      <c r="T63" s="406"/>
      <c r="U63" s="407">
        <v>12</v>
      </c>
      <c r="V63" s="408">
        <f t="shared" si="0"/>
        <v>11.091979445997492</v>
      </c>
      <c r="W63" s="409">
        <v>9.75</v>
      </c>
      <c r="X63" s="410">
        <v>11</v>
      </c>
      <c r="Y63" s="411">
        <v>22</v>
      </c>
      <c r="Z63" s="409">
        <v>11.5</v>
      </c>
      <c r="AA63" s="410">
        <v>11</v>
      </c>
      <c r="AB63" s="411">
        <v>10</v>
      </c>
      <c r="AC63" s="409">
        <v>12.5</v>
      </c>
      <c r="AD63" s="410">
        <v>12</v>
      </c>
      <c r="AE63" s="411">
        <v>11.5</v>
      </c>
      <c r="AF63" s="409">
        <v>10.8</v>
      </c>
      <c r="AG63" s="410">
        <v>11</v>
      </c>
      <c r="AH63" s="411">
        <v>11</v>
      </c>
    </row>
    <row r="64" spans="1:34" ht="15" customHeight="1">
      <c r="A64" s="67">
        <v>57</v>
      </c>
      <c r="B64" s="64" t="s">
        <v>154</v>
      </c>
      <c r="C64" s="64" t="s">
        <v>118</v>
      </c>
      <c r="D64" s="64">
        <v>2010</v>
      </c>
      <c r="E64" s="64" t="s">
        <v>24</v>
      </c>
      <c r="F64" s="64" t="s">
        <v>106</v>
      </c>
      <c r="G64" s="64" t="s">
        <v>229</v>
      </c>
      <c r="H64" s="64" t="s">
        <v>119</v>
      </c>
      <c r="I64" s="52"/>
      <c r="J64" s="297"/>
      <c r="K64" s="298"/>
      <c r="L64" s="402"/>
      <c r="M64" s="403"/>
      <c r="N64" s="404"/>
      <c r="O64" s="401"/>
      <c r="P64" s="402"/>
      <c r="Q64" s="403">
        <v>14</v>
      </c>
      <c r="R64" s="404">
        <v>8</v>
      </c>
      <c r="S64" s="405"/>
      <c r="T64" s="406"/>
      <c r="U64" s="407">
        <v>13</v>
      </c>
      <c r="V64" s="408">
        <f t="shared" si="0"/>
        <v>11.193286576255968</v>
      </c>
      <c r="W64" s="409">
        <v>9.75</v>
      </c>
      <c r="X64" s="410">
        <v>11</v>
      </c>
      <c r="Y64" s="411">
        <v>22</v>
      </c>
      <c r="Z64" s="409">
        <v>11.5</v>
      </c>
      <c r="AA64" s="410">
        <v>11</v>
      </c>
      <c r="AB64" s="411">
        <v>10</v>
      </c>
      <c r="AC64" s="409">
        <v>14</v>
      </c>
      <c r="AD64" s="410">
        <v>14</v>
      </c>
      <c r="AE64" s="411">
        <v>7.5</v>
      </c>
      <c r="AF64" s="409">
        <v>10</v>
      </c>
      <c r="AG64" s="410">
        <v>10</v>
      </c>
      <c r="AH64" s="411">
        <v>13</v>
      </c>
    </row>
    <row r="65" spans="1:34" ht="15" customHeight="1">
      <c r="A65" s="67">
        <v>78</v>
      </c>
      <c r="B65" s="64" t="s">
        <v>135</v>
      </c>
      <c r="C65" s="64" t="s">
        <v>136</v>
      </c>
      <c r="D65" s="64">
        <v>2010</v>
      </c>
      <c r="E65" s="64" t="s">
        <v>24</v>
      </c>
      <c r="F65" s="64" t="s">
        <v>106</v>
      </c>
      <c r="G65" s="64" t="s">
        <v>229</v>
      </c>
      <c r="H65" s="64" t="s">
        <v>33</v>
      </c>
      <c r="I65" s="52"/>
      <c r="J65" s="297"/>
      <c r="K65" s="298"/>
      <c r="L65" s="402"/>
      <c r="M65" s="403"/>
      <c r="N65" s="404"/>
      <c r="O65" s="401"/>
      <c r="P65" s="402"/>
      <c r="Q65" s="403">
        <v>15</v>
      </c>
      <c r="R65" s="404">
        <v>8</v>
      </c>
      <c r="S65" s="405"/>
      <c r="T65" s="406"/>
      <c r="U65" s="407">
        <v>14</v>
      </c>
      <c r="V65" s="408">
        <f t="shared" si="0"/>
        <v>11.753753991686178</v>
      </c>
      <c r="W65" s="409">
        <v>9.75</v>
      </c>
      <c r="X65" s="410">
        <v>11</v>
      </c>
      <c r="Y65" s="411">
        <v>22</v>
      </c>
      <c r="Z65" s="409">
        <v>14.5</v>
      </c>
      <c r="AA65" s="410">
        <v>14</v>
      </c>
      <c r="AB65" s="411">
        <v>7.5</v>
      </c>
      <c r="AC65" s="409">
        <v>12.5</v>
      </c>
      <c r="AD65" s="410">
        <v>12</v>
      </c>
      <c r="AE65" s="411">
        <v>11.5</v>
      </c>
      <c r="AF65" s="409">
        <v>10.8</v>
      </c>
      <c r="AG65" s="410">
        <v>11</v>
      </c>
      <c r="AH65" s="411">
        <v>11</v>
      </c>
    </row>
    <row r="66" spans="1:34" ht="15" customHeight="1">
      <c r="A66" s="67">
        <v>76</v>
      </c>
      <c r="B66" s="64" t="s">
        <v>133</v>
      </c>
      <c r="C66" s="64" t="s">
        <v>134</v>
      </c>
      <c r="D66" s="64">
        <v>2009</v>
      </c>
      <c r="E66" s="64" t="s">
        <v>24</v>
      </c>
      <c r="F66" s="64" t="s">
        <v>106</v>
      </c>
      <c r="G66" s="64" t="s">
        <v>229</v>
      </c>
      <c r="H66" s="64" t="s">
        <v>33</v>
      </c>
      <c r="I66" s="52"/>
      <c r="J66" s="297"/>
      <c r="K66" s="298"/>
      <c r="L66" s="402"/>
      <c r="M66" s="403"/>
      <c r="N66" s="404"/>
      <c r="O66" s="401"/>
      <c r="P66" s="402"/>
      <c r="Q66" s="403">
        <v>16</v>
      </c>
      <c r="R66" s="404">
        <v>2</v>
      </c>
      <c r="S66" s="405"/>
      <c r="T66" s="406"/>
      <c r="U66" s="407">
        <v>15</v>
      </c>
      <c r="V66" s="408">
        <f t="shared" si="0"/>
        <v>14.270485380032653</v>
      </c>
      <c r="W66" s="409">
        <v>16</v>
      </c>
      <c r="X66" s="410">
        <v>16</v>
      </c>
      <c r="Y66" s="411">
        <v>17</v>
      </c>
      <c r="Z66" s="409">
        <v>16</v>
      </c>
      <c r="AA66" s="410">
        <v>16</v>
      </c>
      <c r="AB66" s="411">
        <v>7</v>
      </c>
      <c r="AC66" s="409">
        <v>15</v>
      </c>
      <c r="AD66" s="410">
        <v>15</v>
      </c>
      <c r="AE66" s="411">
        <v>5</v>
      </c>
      <c r="AF66" s="409">
        <v>10.8</v>
      </c>
      <c r="AG66" s="410">
        <v>11</v>
      </c>
      <c r="AH66" s="411">
        <v>11</v>
      </c>
    </row>
    <row r="67" spans="1:34" ht="15" hidden="1" customHeight="1">
      <c r="A67" s="73">
        <v>106</v>
      </c>
      <c r="B67" s="65" t="s">
        <v>171</v>
      </c>
      <c r="C67" s="65" t="s">
        <v>172</v>
      </c>
      <c r="D67" s="65">
        <v>2007</v>
      </c>
      <c r="E67" s="65" t="s">
        <v>24</v>
      </c>
      <c r="F67" s="342" t="s">
        <v>163</v>
      </c>
      <c r="G67" s="65" t="s">
        <v>230</v>
      </c>
      <c r="H67" s="65" t="s">
        <v>173</v>
      </c>
      <c r="I67" s="51"/>
      <c r="J67" s="40"/>
      <c r="K67" s="41"/>
      <c r="L67" s="118"/>
      <c r="M67" s="119">
        <v>1</v>
      </c>
      <c r="N67" s="120">
        <v>44.5</v>
      </c>
      <c r="O67" s="343">
        <v>280</v>
      </c>
      <c r="P67" s="344"/>
      <c r="Q67" s="322">
        <v>1</v>
      </c>
      <c r="R67" s="323">
        <v>42</v>
      </c>
      <c r="S67" s="324"/>
      <c r="T67" s="345"/>
      <c r="U67" s="326">
        <v>1</v>
      </c>
      <c r="V67" s="327">
        <f t="shared" si="0"/>
        <v>5.057983551864524</v>
      </c>
      <c r="W67" s="346">
        <v>8.5</v>
      </c>
      <c r="X67" s="155">
        <v>1</v>
      </c>
      <c r="Y67" s="156">
        <v>36</v>
      </c>
      <c r="Z67" s="154">
        <v>7</v>
      </c>
      <c r="AA67" s="155">
        <v>1</v>
      </c>
      <c r="AB67" s="156">
        <v>38</v>
      </c>
      <c r="AC67" s="154">
        <v>5.5</v>
      </c>
      <c r="AD67" s="155">
        <v>1</v>
      </c>
      <c r="AE67" s="156">
        <v>36</v>
      </c>
      <c r="AF67" s="154">
        <v>2</v>
      </c>
      <c r="AG67" s="155">
        <v>1</v>
      </c>
      <c r="AH67" s="157">
        <v>36</v>
      </c>
    </row>
    <row r="68" spans="1:34" ht="15" hidden="1" customHeight="1">
      <c r="A68" s="72">
        <v>117</v>
      </c>
      <c r="B68" s="64" t="s">
        <v>204</v>
      </c>
      <c r="C68" s="64" t="s">
        <v>231</v>
      </c>
      <c r="D68" s="64">
        <v>2007</v>
      </c>
      <c r="E68" s="64" t="s">
        <v>64</v>
      </c>
      <c r="F68" s="159" t="s">
        <v>163</v>
      </c>
      <c r="G68" s="64" t="s">
        <v>229</v>
      </c>
      <c r="H68" s="64" t="s">
        <v>33</v>
      </c>
      <c r="I68" s="52"/>
      <c r="J68" s="42"/>
      <c r="K68" s="43"/>
      <c r="L68" s="28"/>
      <c r="M68" s="32">
        <v>1</v>
      </c>
      <c r="N68" s="24">
        <v>39.5</v>
      </c>
      <c r="O68" s="256">
        <v>185</v>
      </c>
      <c r="P68" s="216"/>
      <c r="Q68" s="135">
        <v>1</v>
      </c>
      <c r="R68" s="136">
        <v>42</v>
      </c>
      <c r="S68" s="229"/>
      <c r="T68" s="214"/>
      <c r="U68" s="139">
        <v>1</v>
      </c>
      <c r="V68" s="226">
        <f t="shared" si="0"/>
        <v>2.9354461279006712</v>
      </c>
      <c r="W68" s="254">
        <v>5.5</v>
      </c>
      <c r="X68" s="142">
        <v>1</v>
      </c>
      <c r="Y68" s="143">
        <v>36</v>
      </c>
      <c r="Z68" s="141">
        <v>4.5</v>
      </c>
      <c r="AA68" s="142">
        <v>1</v>
      </c>
      <c r="AB68" s="143">
        <v>38</v>
      </c>
      <c r="AC68" s="141">
        <v>3</v>
      </c>
      <c r="AD68" s="142">
        <v>1</v>
      </c>
      <c r="AE68" s="143">
        <v>36</v>
      </c>
      <c r="AF68" s="141">
        <v>1</v>
      </c>
      <c r="AG68" s="142">
        <v>1</v>
      </c>
      <c r="AH68" s="144">
        <v>36</v>
      </c>
    </row>
    <row r="69" spans="1:34" ht="15" hidden="1" customHeight="1">
      <c r="A69" s="104">
        <v>108</v>
      </c>
      <c r="B69" s="105" t="s">
        <v>193</v>
      </c>
      <c r="C69" s="105" t="s">
        <v>223</v>
      </c>
      <c r="D69" s="105">
        <v>2007</v>
      </c>
      <c r="E69" s="105" t="s">
        <v>24</v>
      </c>
      <c r="F69" s="105" t="s">
        <v>163</v>
      </c>
      <c r="G69" s="64" t="s">
        <v>229</v>
      </c>
      <c r="H69" s="64" t="s">
        <v>43</v>
      </c>
      <c r="I69" s="52"/>
      <c r="J69" s="42"/>
      <c r="K69" s="43"/>
      <c r="L69" s="28"/>
      <c r="M69" s="32">
        <v>2</v>
      </c>
      <c r="N69" s="24">
        <v>39.5</v>
      </c>
      <c r="O69" s="47">
        <v>255</v>
      </c>
      <c r="P69" s="106"/>
      <c r="Q69" s="107">
        <v>3</v>
      </c>
      <c r="R69" s="108">
        <v>39</v>
      </c>
      <c r="S69" s="109"/>
      <c r="T69" s="110"/>
      <c r="U69" s="111">
        <v>1</v>
      </c>
      <c r="V69" s="112">
        <f t="shared" ref="V69:V105" si="1">GEOMEAN(W69,Z69,AC69,AF69)</f>
        <v>5.057983551864524</v>
      </c>
      <c r="W69" s="113">
        <v>8.5</v>
      </c>
      <c r="X69" s="114">
        <v>1</v>
      </c>
      <c r="Y69" s="115">
        <v>36</v>
      </c>
      <c r="Z69" s="116">
        <v>7</v>
      </c>
      <c r="AA69" s="114">
        <v>1</v>
      </c>
      <c r="AB69" s="115">
        <v>38</v>
      </c>
      <c r="AC69" s="116">
        <v>5.5</v>
      </c>
      <c r="AD69" s="114">
        <v>1</v>
      </c>
      <c r="AE69" s="115">
        <v>36</v>
      </c>
      <c r="AF69" s="116">
        <v>2</v>
      </c>
      <c r="AG69" s="114">
        <v>1</v>
      </c>
      <c r="AH69" s="117">
        <v>36</v>
      </c>
    </row>
    <row r="70" spans="1:34" ht="15" hidden="1" customHeight="1">
      <c r="A70" s="72">
        <v>119</v>
      </c>
      <c r="B70" s="64" t="s">
        <v>222</v>
      </c>
      <c r="C70" s="64" t="s">
        <v>232</v>
      </c>
      <c r="D70" s="64">
        <v>2007</v>
      </c>
      <c r="E70" s="64" t="s">
        <v>64</v>
      </c>
      <c r="F70" s="64" t="s">
        <v>163</v>
      </c>
      <c r="G70" s="64" t="s">
        <v>229</v>
      </c>
      <c r="H70" s="64" t="s">
        <v>50</v>
      </c>
      <c r="I70" s="52"/>
      <c r="J70" s="42"/>
      <c r="K70" s="43"/>
      <c r="L70" s="28"/>
      <c r="M70" s="32">
        <v>2</v>
      </c>
      <c r="N70" s="24">
        <v>35</v>
      </c>
      <c r="O70" s="47">
        <v>165</v>
      </c>
      <c r="P70" s="28"/>
      <c r="Q70" s="32">
        <v>2</v>
      </c>
      <c r="R70" s="24">
        <v>34</v>
      </c>
      <c r="S70" s="75"/>
      <c r="T70" s="77"/>
      <c r="U70" s="34">
        <v>4</v>
      </c>
      <c r="V70" s="158">
        <f t="shared" si="1"/>
        <v>4.151347725692716</v>
      </c>
      <c r="W70" s="36">
        <v>5.5</v>
      </c>
      <c r="X70" s="5">
        <v>1</v>
      </c>
      <c r="Y70" s="7">
        <v>36</v>
      </c>
      <c r="Z70" s="38">
        <v>4.5</v>
      </c>
      <c r="AA70" s="5">
        <v>1</v>
      </c>
      <c r="AB70" s="7">
        <v>38</v>
      </c>
      <c r="AC70" s="38">
        <v>3</v>
      </c>
      <c r="AD70" s="5">
        <v>1</v>
      </c>
      <c r="AE70" s="7">
        <v>36</v>
      </c>
      <c r="AF70" s="38">
        <v>4</v>
      </c>
      <c r="AG70" s="5">
        <v>4</v>
      </c>
      <c r="AH70" s="11">
        <v>27</v>
      </c>
    </row>
    <row r="71" spans="1:34" ht="15" hidden="1" customHeight="1" thickBot="1">
      <c r="A71" s="68">
        <v>100</v>
      </c>
      <c r="B71" s="66" t="s">
        <v>174</v>
      </c>
      <c r="C71" s="66" t="s">
        <v>175</v>
      </c>
      <c r="D71" s="66">
        <v>2008</v>
      </c>
      <c r="E71" s="66" t="s">
        <v>24</v>
      </c>
      <c r="F71" s="160" t="s">
        <v>163</v>
      </c>
      <c r="G71" s="66" t="s">
        <v>230</v>
      </c>
      <c r="H71" s="64" t="s">
        <v>107</v>
      </c>
      <c r="I71" s="52"/>
      <c r="J71" s="42"/>
      <c r="K71" s="43"/>
      <c r="L71" s="29"/>
      <c r="M71" s="33">
        <v>3</v>
      </c>
      <c r="N71" s="25">
        <v>34</v>
      </c>
      <c r="O71" s="251">
        <v>212</v>
      </c>
      <c r="P71" s="252"/>
      <c r="Q71" s="123">
        <v>4</v>
      </c>
      <c r="R71" s="124">
        <v>34.5</v>
      </c>
      <c r="S71" s="258"/>
      <c r="T71" s="253"/>
      <c r="U71" s="125">
        <v>1</v>
      </c>
      <c r="V71" s="242">
        <f t="shared" si="1"/>
        <v>5.057983551864524</v>
      </c>
      <c r="W71" s="255">
        <v>8.5</v>
      </c>
      <c r="X71" s="127">
        <v>1</v>
      </c>
      <c r="Y71" s="128">
        <v>36</v>
      </c>
      <c r="Z71" s="126">
        <v>7</v>
      </c>
      <c r="AA71" s="127">
        <v>1</v>
      </c>
      <c r="AB71" s="128">
        <v>38</v>
      </c>
      <c r="AC71" s="126">
        <v>5.5</v>
      </c>
      <c r="AD71" s="127">
        <v>1</v>
      </c>
      <c r="AE71" s="128">
        <v>36</v>
      </c>
      <c r="AF71" s="126">
        <v>2</v>
      </c>
      <c r="AG71" s="127">
        <v>1</v>
      </c>
      <c r="AH71" s="129">
        <v>36</v>
      </c>
    </row>
    <row r="72" spans="1:34" ht="15" hidden="1" customHeight="1" thickTop="1">
      <c r="A72" s="73">
        <v>113</v>
      </c>
      <c r="B72" s="65" t="s">
        <v>209</v>
      </c>
      <c r="C72" s="65" t="s">
        <v>210</v>
      </c>
      <c r="D72" s="65">
        <v>2007</v>
      </c>
      <c r="E72" s="65" t="s">
        <v>64</v>
      </c>
      <c r="F72" s="65" t="s">
        <v>163</v>
      </c>
      <c r="G72" s="65" t="s">
        <v>229</v>
      </c>
      <c r="H72" s="64" t="s">
        <v>211</v>
      </c>
      <c r="I72" s="52"/>
      <c r="J72" s="42"/>
      <c r="K72" s="43"/>
      <c r="L72" s="118"/>
      <c r="M72" s="119">
        <v>3</v>
      </c>
      <c r="N72" s="120">
        <v>29.5</v>
      </c>
      <c r="O72" s="122">
        <v>152</v>
      </c>
      <c r="P72" s="118"/>
      <c r="Q72" s="119">
        <v>6</v>
      </c>
      <c r="R72" s="120">
        <v>27</v>
      </c>
      <c r="S72" s="121"/>
      <c r="T72" s="81"/>
      <c r="U72" s="86">
        <v>2</v>
      </c>
      <c r="V72" s="162">
        <f t="shared" si="1"/>
        <v>3.6911280922556338</v>
      </c>
      <c r="W72" s="58">
        <v>5.5</v>
      </c>
      <c r="X72" s="4">
        <v>1</v>
      </c>
      <c r="Y72" s="60">
        <v>36</v>
      </c>
      <c r="Z72" s="61">
        <v>4.5</v>
      </c>
      <c r="AA72" s="4">
        <v>1</v>
      </c>
      <c r="AB72" s="60">
        <v>38</v>
      </c>
      <c r="AC72" s="61">
        <v>3</v>
      </c>
      <c r="AD72" s="4">
        <v>1</v>
      </c>
      <c r="AE72" s="60">
        <v>36</v>
      </c>
      <c r="AF72" s="61">
        <v>2.5</v>
      </c>
      <c r="AG72" s="4">
        <v>2</v>
      </c>
      <c r="AH72" s="10">
        <v>27.5</v>
      </c>
    </row>
    <row r="73" spans="1:34" ht="15" hidden="1" customHeight="1" thickTop="1">
      <c r="A73" s="72">
        <v>96</v>
      </c>
      <c r="B73" s="64" t="s">
        <v>105</v>
      </c>
      <c r="C73" s="64" t="s">
        <v>190</v>
      </c>
      <c r="D73" s="64">
        <v>2007</v>
      </c>
      <c r="E73" s="64" t="s">
        <v>24</v>
      </c>
      <c r="F73" s="64" t="s">
        <v>163</v>
      </c>
      <c r="G73" s="64" t="s">
        <v>230</v>
      </c>
      <c r="H73" s="64" t="s">
        <v>189</v>
      </c>
      <c r="I73" s="52"/>
      <c r="J73" s="42"/>
      <c r="K73" s="43"/>
      <c r="L73" s="28"/>
      <c r="M73" s="32">
        <v>4</v>
      </c>
      <c r="N73" s="24">
        <v>26</v>
      </c>
      <c r="O73" s="75">
        <v>177</v>
      </c>
      <c r="P73" s="161"/>
      <c r="Q73" s="135">
        <v>2</v>
      </c>
      <c r="R73" s="136">
        <v>41.5</v>
      </c>
      <c r="S73" s="137"/>
      <c r="T73" s="138"/>
      <c r="U73" s="139">
        <v>5</v>
      </c>
      <c r="V73" s="153">
        <f t="shared" si="1"/>
        <v>6.3600776049008836</v>
      </c>
      <c r="W73" s="154">
        <v>8.5</v>
      </c>
      <c r="X73" s="155">
        <v>1</v>
      </c>
      <c r="Y73" s="156">
        <v>36</v>
      </c>
      <c r="Z73" s="154">
        <v>7</v>
      </c>
      <c r="AA73" s="155">
        <v>1</v>
      </c>
      <c r="AB73" s="156">
        <v>38</v>
      </c>
      <c r="AC73" s="154">
        <v>5.5</v>
      </c>
      <c r="AD73" s="155">
        <v>1</v>
      </c>
      <c r="AE73" s="156">
        <v>36</v>
      </c>
      <c r="AF73" s="154">
        <v>5</v>
      </c>
      <c r="AG73" s="155">
        <v>5</v>
      </c>
      <c r="AH73" s="157">
        <v>27.5</v>
      </c>
    </row>
    <row r="74" spans="1:34" ht="15" hidden="1" customHeight="1">
      <c r="A74" s="72">
        <v>112</v>
      </c>
      <c r="B74" s="64" t="s">
        <v>206</v>
      </c>
      <c r="C74" s="64" t="s">
        <v>207</v>
      </c>
      <c r="D74" s="64">
        <v>2007</v>
      </c>
      <c r="E74" s="64" t="s">
        <v>64</v>
      </c>
      <c r="F74" s="64" t="s">
        <v>163</v>
      </c>
      <c r="G74" s="64" t="s">
        <v>229</v>
      </c>
      <c r="H74" s="64" t="s">
        <v>208</v>
      </c>
      <c r="I74" s="52"/>
      <c r="J74" s="42"/>
      <c r="K74" s="43"/>
      <c r="L74" s="28"/>
      <c r="M74" s="32">
        <v>4</v>
      </c>
      <c r="N74" s="24">
        <v>26.5</v>
      </c>
      <c r="O74" s="75">
        <v>163</v>
      </c>
      <c r="P74" s="161"/>
      <c r="Q74" s="135">
        <v>5</v>
      </c>
      <c r="R74" s="136">
        <v>28.5</v>
      </c>
      <c r="S74" s="137"/>
      <c r="T74" s="138"/>
      <c r="U74" s="139">
        <v>5</v>
      </c>
      <c r="V74" s="130">
        <f t="shared" si="1"/>
        <v>4.5942214704131796</v>
      </c>
      <c r="W74" s="131">
        <v>5.5</v>
      </c>
      <c r="X74" s="132">
        <v>1</v>
      </c>
      <c r="Y74" s="133">
        <v>36</v>
      </c>
      <c r="Z74" s="131">
        <v>4.5</v>
      </c>
      <c r="AA74" s="132">
        <v>1</v>
      </c>
      <c r="AB74" s="133">
        <v>38</v>
      </c>
      <c r="AC74" s="131">
        <v>3</v>
      </c>
      <c r="AD74" s="132">
        <v>1</v>
      </c>
      <c r="AE74" s="133">
        <v>36</v>
      </c>
      <c r="AF74" s="131">
        <v>6</v>
      </c>
      <c r="AG74" s="132">
        <v>5</v>
      </c>
      <c r="AH74" s="134">
        <v>26.5</v>
      </c>
    </row>
    <row r="75" spans="1:34" ht="15" hidden="1" customHeight="1">
      <c r="A75" s="72">
        <v>122</v>
      </c>
      <c r="B75" s="64" t="s">
        <v>164</v>
      </c>
      <c r="C75" s="64" t="s">
        <v>165</v>
      </c>
      <c r="D75" s="64">
        <v>2008</v>
      </c>
      <c r="E75" s="64" t="s">
        <v>24</v>
      </c>
      <c r="F75" s="64" t="s">
        <v>163</v>
      </c>
      <c r="G75" s="64" t="s">
        <v>229</v>
      </c>
      <c r="H75" s="64" t="s">
        <v>43</v>
      </c>
      <c r="I75" s="52"/>
      <c r="J75" s="42"/>
      <c r="K75" s="43"/>
      <c r="L75" s="28"/>
      <c r="M75" s="32">
        <v>5</v>
      </c>
      <c r="N75" s="24">
        <v>26</v>
      </c>
      <c r="O75" s="47">
        <v>140</v>
      </c>
      <c r="P75" s="28"/>
      <c r="Q75" s="32">
        <v>6</v>
      </c>
      <c r="R75" s="24">
        <v>29</v>
      </c>
      <c r="S75" s="75"/>
      <c r="T75" s="77"/>
      <c r="U75" s="34">
        <v>6</v>
      </c>
      <c r="V75" s="158">
        <f t="shared" si="1"/>
        <v>7.0385828932347323</v>
      </c>
      <c r="W75" s="36">
        <v>8.5</v>
      </c>
      <c r="X75" s="5">
        <v>1</v>
      </c>
      <c r="Y75" s="7">
        <v>36</v>
      </c>
      <c r="Z75" s="38">
        <v>7</v>
      </c>
      <c r="AA75" s="5">
        <v>1</v>
      </c>
      <c r="AB75" s="7">
        <v>38</v>
      </c>
      <c r="AC75" s="38">
        <v>5.5</v>
      </c>
      <c r="AD75" s="5">
        <v>1</v>
      </c>
      <c r="AE75" s="7">
        <v>36</v>
      </c>
      <c r="AF75" s="38">
        <v>7.5</v>
      </c>
      <c r="AG75" s="5">
        <v>6</v>
      </c>
      <c r="AH75" s="11">
        <v>26.5</v>
      </c>
    </row>
    <row r="76" spans="1:34" ht="15" hidden="1" customHeight="1">
      <c r="A76" s="72">
        <v>118</v>
      </c>
      <c r="B76" s="64" t="s">
        <v>76</v>
      </c>
      <c r="C76" s="64" t="s">
        <v>217</v>
      </c>
      <c r="D76" s="64">
        <v>2007</v>
      </c>
      <c r="E76" s="64" t="s">
        <v>64</v>
      </c>
      <c r="F76" s="64" t="s">
        <v>163</v>
      </c>
      <c r="G76" s="64" t="s">
        <v>229</v>
      </c>
      <c r="H76" s="64" t="s">
        <v>218</v>
      </c>
      <c r="I76" s="52"/>
      <c r="J76" s="42"/>
      <c r="K76" s="43"/>
      <c r="L76" s="28"/>
      <c r="M76" s="32">
        <v>5</v>
      </c>
      <c r="N76" s="24">
        <v>26</v>
      </c>
      <c r="O76" s="75">
        <v>154</v>
      </c>
      <c r="P76" s="161"/>
      <c r="Q76" s="135">
        <v>3</v>
      </c>
      <c r="R76" s="136">
        <v>29.5</v>
      </c>
      <c r="S76" s="137"/>
      <c r="T76" s="138"/>
      <c r="U76" s="139">
        <v>6</v>
      </c>
      <c r="V76" s="148">
        <f t="shared" si="1"/>
        <v>5.5739100069710457</v>
      </c>
      <c r="W76" s="149">
        <v>5.5</v>
      </c>
      <c r="X76" s="150">
        <v>1</v>
      </c>
      <c r="Y76" s="151">
        <v>36</v>
      </c>
      <c r="Z76" s="149">
        <v>4.5</v>
      </c>
      <c r="AA76" s="150">
        <v>1</v>
      </c>
      <c r="AB76" s="151">
        <v>38</v>
      </c>
      <c r="AC76" s="149">
        <v>6.5</v>
      </c>
      <c r="AD76" s="150">
        <v>6</v>
      </c>
      <c r="AE76" s="151">
        <v>35.5</v>
      </c>
      <c r="AF76" s="149">
        <v>6</v>
      </c>
      <c r="AG76" s="150">
        <v>5</v>
      </c>
      <c r="AH76" s="152">
        <v>26.5</v>
      </c>
    </row>
    <row r="77" spans="1:34" ht="15" hidden="1" customHeight="1">
      <c r="A77" s="83">
        <v>142</v>
      </c>
      <c r="B77" s="64" t="s">
        <v>133</v>
      </c>
      <c r="C77" s="64" t="s">
        <v>236</v>
      </c>
      <c r="D77" s="67">
        <v>2008</v>
      </c>
      <c r="E77" s="69" t="s">
        <v>24</v>
      </c>
      <c r="F77" s="69" t="s">
        <v>163</v>
      </c>
      <c r="G77" s="69" t="s">
        <v>230</v>
      </c>
      <c r="H77" s="52"/>
      <c r="I77" s="52"/>
      <c r="J77" s="42"/>
      <c r="K77" s="43"/>
      <c r="L77" s="28"/>
      <c r="M77" s="32">
        <v>6</v>
      </c>
      <c r="N77" s="24">
        <v>20</v>
      </c>
      <c r="O77" s="47">
        <v>93</v>
      </c>
      <c r="P77" s="28"/>
      <c r="Q77" s="32">
        <v>7</v>
      </c>
      <c r="R77" s="24">
        <v>28.5</v>
      </c>
      <c r="S77" s="75"/>
      <c r="T77" s="77"/>
      <c r="U77" s="34">
        <v>4</v>
      </c>
      <c r="V77" s="158">
        <f t="shared" si="1"/>
        <v>6.0149900274440267</v>
      </c>
      <c r="W77" s="36">
        <v>8.5</v>
      </c>
      <c r="X77" s="5">
        <v>1</v>
      </c>
      <c r="Y77" s="7">
        <v>36</v>
      </c>
      <c r="Z77" s="38">
        <v>7</v>
      </c>
      <c r="AA77" s="5">
        <v>1</v>
      </c>
      <c r="AB77" s="7">
        <v>38</v>
      </c>
      <c r="AC77" s="38">
        <v>5.5</v>
      </c>
      <c r="AD77" s="5">
        <v>1</v>
      </c>
      <c r="AE77" s="7">
        <v>36</v>
      </c>
      <c r="AF77" s="38">
        <v>4</v>
      </c>
      <c r="AG77" s="5">
        <v>4</v>
      </c>
      <c r="AH77" s="11">
        <v>34.5</v>
      </c>
    </row>
    <row r="78" spans="1:34" ht="15" hidden="1" customHeight="1">
      <c r="A78" s="72">
        <v>103</v>
      </c>
      <c r="B78" s="64" t="s">
        <v>73</v>
      </c>
      <c r="C78" s="64" t="s">
        <v>214</v>
      </c>
      <c r="D78" s="64">
        <v>2008</v>
      </c>
      <c r="E78" s="64" t="s">
        <v>64</v>
      </c>
      <c r="F78" s="64" t="s">
        <v>163</v>
      </c>
      <c r="G78" s="64" t="s">
        <v>230</v>
      </c>
      <c r="H78" s="64" t="s">
        <v>79</v>
      </c>
      <c r="I78" s="52"/>
      <c r="J78" s="42"/>
      <c r="K78" s="43"/>
      <c r="L78" s="28"/>
      <c r="M78" s="32">
        <v>6</v>
      </c>
      <c r="N78" s="24">
        <v>24.5</v>
      </c>
      <c r="O78" s="75">
        <v>148</v>
      </c>
      <c r="P78" s="161"/>
      <c r="Q78" s="135">
        <v>4</v>
      </c>
      <c r="R78" s="136">
        <v>29</v>
      </c>
      <c r="S78" s="137"/>
      <c r="T78" s="138"/>
      <c r="U78" s="139">
        <v>2</v>
      </c>
      <c r="V78" s="148">
        <f t="shared" si="1"/>
        <v>3.6911280922556338</v>
      </c>
      <c r="W78" s="149">
        <v>5.5</v>
      </c>
      <c r="X78" s="150">
        <v>1</v>
      </c>
      <c r="Y78" s="151">
        <v>36</v>
      </c>
      <c r="Z78" s="149">
        <v>4.5</v>
      </c>
      <c r="AA78" s="150">
        <v>1</v>
      </c>
      <c r="AB78" s="151">
        <v>38</v>
      </c>
      <c r="AC78" s="149">
        <v>3</v>
      </c>
      <c r="AD78" s="150">
        <v>1</v>
      </c>
      <c r="AE78" s="151">
        <v>36</v>
      </c>
      <c r="AF78" s="149">
        <v>2.5</v>
      </c>
      <c r="AG78" s="150">
        <v>2</v>
      </c>
      <c r="AH78" s="152">
        <v>27.5</v>
      </c>
    </row>
    <row r="79" spans="1:34" ht="15" hidden="1" customHeight="1">
      <c r="A79" s="72">
        <v>128</v>
      </c>
      <c r="B79" s="64" t="s">
        <v>195</v>
      </c>
      <c r="C79" s="64" t="s">
        <v>196</v>
      </c>
      <c r="D79" s="64">
        <v>2008</v>
      </c>
      <c r="E79" s="64" t="s">
        <v>24</v>
      </c>
      <c r="F79" s="64" t="s">
        <v>163</v>
      </c>
      <c r="G79" s="64" t="s">
        <v>229</v>
      </c>
      <c r="H79" s="64" t="s">
        <v>33</v>
      </c>
      <c r="I79" s="52"/>
      <c r="J79" s="42"/>
      <c r="K79" s="43"/>
      <c r="L79" s="28"/>
      <c r="M79" s="32">
        <v>7</v>
      </c>
      <c r="N79" s="24">
        <v>19.5</v>
      </c>
      <c r="O79" s="47">
        <v>132</v>
      </c>
      <c r="P79" s="28"/>
      <c r="Q79" s="32">
        <v>8</v>
      </c>
      <c r="R79" s="24">
        <v>24.5</v>
      </c>
      <c r="S79" s="75"/>
      <c r="T79" s="77"/>
      <c r="U79" s="34">
        <v>11</v>
      </c>
      <c r="V79" s="158">
        <f t="shared" si="1"/>
        <v>8.8905077770875103</v>
      </c>
      <c r="W79" s="36">
        <v>8.5</v>
      </c>
      <c r="X79" s="5">
        <v>1</v>
      </c>
      <c r="Y79" s="7">
        <v>36</v>
      </c>
      <c r="Z79" s="38">
        <v>7</v>
      </c>
      <c r="AA79" s="5">
        <v>1</v>
      </c>
      <c r="AB79" s="7">
        <v>38</v>
      </c>
      <c r="AC79" s="38">
        <v>14</v>
      </c>
      <c r="AD79" s="5">
        <v>14</v>
      </c>
      <c r="AE79" s="7">
        <v>32.5</v>
      </c>
      <c r="AF79" s="38">
        <v>7.5</v>
      </c>
      <c r="AG79" s="5">
        <v>6</v>
      </c>
      <c r="AH79" s="11">
        <v>26.5</v>
      </c>
    </row>
    <row r="80" spans="1:34" ht="15" hidden="1" customHeight="1">
      <c r="A80" s="73">
        <v>104</v>
      </c>
      <c r="B80" s="65" t="s">
        <v>215</v>
      </c>
      <c r="C80" s="65" t="s">
        <v>214</v>
      </c>
      <c r="D80" s="65">
        <v>2008</v>
      </c>
      <c r="E80" s="65" t="s">
        <v>64</v>
      </c>
      <c r="F80" s="65" t="s">
        <v>163</v>
      </c>
      <c r="G80" s="64" t="s">
        <v>230</v>
      </c>
      <c r="H80" s="64" t="s">
        <v>79</v>
      </c>
      <c r="I80" s="52"/>
      <c r="J80" s="42"/>
      <c r="K80" s="43"/>
      <c r="L80" s="28"/>
      <c r="M80" s="32">
        <v>7</v>
      </c>
      <c r="N80" s="24">
        <v>24</v>
      </c>
      <c r="O80" s="47">
        <v>117</v>
      </c>
      <c r="P80" s="118"/>
      <c r="Q80" s="119">
        <v>8</v>
      </c>
      <c r="R80" s="120">
        <v>24</v>
      </c>
      <c r="S80" s="121"/>
      <c r="T80" s="81"/>
      <c r="U80" s="86">
        <v>8</v>
      </c>
      <c r="V80" s="71">
        <f t="shared" si="1"/>
        <v>6.1685454267515496</v>
      </c>
      <c r="W80" s="58">
        <v>5.5</v>
      </c>
      <c r="X80" s="4">
        <v>1</v>
      </c>
      <c r="Y80" s="60">
        <v>36</v>
      </c>
      <c r="Z80" s="61">
        <v>4.5</v>
      </c>
      <c r="AA80" s="4">
        <v>1</v>
      </c>
      <c r="AB80" s="60">
        <v>38</v>
      </c>
      <c r="AC80" s="61">
        <v>6.5</v>
      </c>
      <c r="AD80" s="4">
        <v>6</v>
      </c>
      <c r="AE80" s="60">
        <v>35.5</v>
      </c>
      <c r="AF80" s="61">
        <v>9</v>
      </c>
      <c r="AG80" s="4">
        <v>9</v>
      </c>
      <c r="AH80" s="10">
        <v>20</v>
      </c>
    </row>
    <row r="81" spans="1:34" ht="15" hidden="1" customHeight="1">
      <c r="A81" s="72">
        <v>97</v>
      </c>
      <c r="B81" s="64" t="s">
        <v>162</v>
      </c>
      <c r="C81" s="64" t="s">
        <v>31</v>
      </c>
      <c r="D81" s="64">
        <v>2008</v>
      </c>
      <c r="E81" s="64" t="s">
        <v>24</v>
      </c>
      <c r="F81" s="64" t="s">
        <v>163</v>
      </c>
      <c r="G81" s="64" t="s">
        <v>230</v>
      </c>
      <c r="H81" s="64" t="s">
        <v>107</v>
      </c>
      <c r="I81" s="52"/>
      <c r="J81" s="42"/>
      <c r="K81" s="43"/>
      <c r="L81" s="28"/>
      <c r="M81" s="32">
        <v>8</v>
      </c>
      <c r="N81" s="24">
        <v>19</v>
      </c>
      <c r="O81" s="47">
        <v>100</v>
      </c>
      <c r="P81" s="28"/>
      <c r="Q81" s="32">
        <v>5</v>
      </c>
      <c r="R81" s="24">
        <v>29.5</v>
      </c>
      <c r="S81" s="75"/>
      <c r="T81" s="77"/>
      <c r="U81" s="34">
        <v>6</v>
      </c>
      <c r="V81" s="49">
        <f t="shared" si="1"/>
        <v>7.0385828932347323</v>
      </c>
      <c r="W81" s="36">
        <v>8.5</v>
      </c>
      <c r="X81" s="5">
        <v>1</v>
      </c>
      <c r="Y81" s="7">
        <v>36</v>
      </c>
      <c r="Z81" s="38">
        <v>7</v>
      </c>
      <c r="AA81" s="5">
        <v>1</v>
      </c>
      <c r="AB81" s="7">
        <v>38</v>
      </c>
      <c r="AC81" s="38">
        <v>5.5</v>
      </c>
      <c r="AD81" s="5">
        <v>1</v>
      </c>
      <c r="AE81" s="7">
        <v>36</v>
      </c>
      <c r="AF81" s="38">
        <v>7.5</v>
      </c>
      <c r="AG81" s="5">
        <v>6</v>
      </c>
      <c r="AH81" s="11">
        <v>26.5</v>
      </c>
    </row>
    <row r="82" spans="1:34" ht="15" hidden="1" customHeight="1">
      <c r="A82" s="72">
        <v>132</v>
      </c>
      <c r="B82" s="64" t="s">
        <v>97</v>
      </c>
      <c r="C82" s="64" t="s">
        <v>203</v>
      </c>
      <c r="D82" s="64">
        <v>2008</v>
      </c>
      <c r="E82" s="64" t="s">
        <v>64</v>
      </c>
      <c r="F82" s="64" t="s">
        <v>163</v>
      </c>
      <c r="G82" s="64" t="s">
        <v>229</v>
      </c>
      <c r="H82" s="64" t="s">
        <v>33</v>
      </c>
      <c r="I82" s="52"/>
      <c r="J82" s="42"/>
      <c r="K82" s="43"/>
      <c r="L82" s="28"/>
      <c r="M82" s="32">
        <v>8</v>
      </c>
      <c r="N82" s="24">
        <v>19</v>
      </c>
      <c r="O82" s="47">
        <v>173</v>
      </c>
      <c r="P82" s="28"/>
      <c r="Q82" s="32">
        <v>7</v>
      </c>
      <c r="R82" s="24">
        <v>24.5</v>
      </c>
      <c r="S82" s="75"/>
      <c r="T82" s="77"/>
      <c r="U82" s="34">
        <v>7</v>
      </c>
      <c r="V82" s="49">
        <f t="shared" si="1"/>
        <v>5.8708922558013423</v>
      </c>
      <c r="W82" s="36">
        <v>5.5</v>
      </c>
      <c r="X82" s="5">
        <v>1</v>
      </c>
      <c r="Y82" s="7">
        <v>36</v>
      </c>
      <c r="Z82" s="38">
        <v>4.5</v>
      </c>
      <c r="AA82" s="5">
        <v>1</v>
      </c>
      <c r="AB82" s="7">
        <v>38</v>
      </c>
      <c r="AC82" s="38">
        <v>8</v>
      </c>
      <c r="AD82" s="5">
        <v>8</v>
      </c>
      <c r="AE82" s="7">
        <v>33.5</v>
      </c>
      <c r="AF82" s="38">
        <v>6</v>
      </c>
      <c r="AG82" s="5">
        <v>5</v>
      </c>
      <c r="AH82" s="11">
        <v>26.5</v>
      </c>
    </row>
    <row r="83" spans="1:34" ht="15" hidden="1" customHeight="1">
      <c r="A83" s="72">
        <v>126</v>
      </c>
      <c r="B83" s="64" t="s">
        <v>180</v>
      </c>
      <c r="C83" s="64" t="s">
        <v>181</v>
      </c>
      <c r="D83" s="64">
        <v>2008</v>
      </c>
      <c r="E83" s="64" t="s">
        <v>24</v>
      </c>
      <c r="F83" s="64" t="s">
        <v>163</v>
      </c>
      <c r="G83" s="64" t="s">
        <v>229</v>
      </c>
      <c r="H83" s="64" t="s">
        <v>42</v>
      </c>
      <c r="I83" s="52"/>
      <c r="J83" s="42"/>
      <c r="K83" s="43"/>
      <c r="L83" s="28"/>
      <c r="M83" s="32">
        <v>9</v>
      </c>
      <c r="N83" s="24">
        <v>18.5</v>
      </c>
      <c r="O83" s="47">
        <v>105</v>
      </c>
      <c r="P83" s="28"/>
      <c r="Q83" s="32">
        <v>11</v>
      </c>
      <c r="R83" s="24">
        <v>21</v>
      </c>
      <c r="S83" s="75"/>
      <c r="T83" s="77"/>
      <c r="U83" s="34">
        <v>14</v>
      </c>
      <c r="V83" s="49">
        <f t="shared" si="1"/>
        <v>12.174583610988245</v>
      </c>
      <c r="W83" s="36">
        <v>8.5</v>
      </c>
      <c r="X83" s="5">
        <v>1</v>
      </c>
      <c r="Y83" s="7">
        <v>36</v>
      </c>
      <c r="Z83" s="38">
        <v>15.5</v>
      </c>
      <c r="AA83" s="5">
        <v>15</v>
      </c>
      <c r="AB83" s="7">
        <v>35.5</v>
      </c>
      <c r="AC83" s="38">
        <v>11.5</v>
      </c>
      <c r="AD83" s="5">
        <v>11</v>
      </c>
      <c r="AE83" s="7">
        <v>35.5</v>
      </c>
      <c r="AF83" s="38">
        <v>14.5</v>
      </c>
      <c r="AG83" s="5">
        <v>14</v>
      </c>
      <c r="AH83" s="11">
        <v>19.5</v>
      </c>
    </row>
    <row r="84" spans="1:34" ht="15" hidden="1" customHeight="1">
      <c r="A84" s="72">
        <v>127</v>
      </c>
      <c r="B84" s="64" t="s">
        <v>197</v>
      </c>
      <c r="C84" s="64" t="s">
        <v>233</v>
      </c>
      <c r="D84" s="64">
        <v>2008</v>
      </c>
      <c r="E84" s="64" t="s">
        <v>24</v>
      </c>
      <c r="F84" s="64" t="s">
        <v>163</v>
      </c>
      <c r="G84" s="64" t="s">
        <v>229</v>
      </c>
      <c r="H84" s="64"/>
      <c r="I84" s="52"/>
      <c r="J84" s="42"/>
      <c r="K84" s="43"/>
      <c r="L84" s="28"/>
      <c r="M84" s="32">
        <v>10</v>
      </c>
      <c r="N84" s="24">
        <v>18.5</v>
      </c>
      <c r="O84" s="47">
        <v>149</v>
      </c>
      <c r="P84" s="28"/>
      <c r="Q84" s="32">
        <v>12</v>
      </c>
      <c r="R84" s="24">
        <v>20</v>
      </c>
      <c r="S84" s="75"/>
      <c r="T84" s="77"/>
      <c r="U84" s="34">
        <v>9</v>
      </c>
      <c r="V84" s="49">
        <f t="shared" si="1"/>
        <v>7.5634495397175963</v>
      </c>
      <c r="W84" s="36">
        <v>8.5</v>
      </c>
      <c r="X84" s="5">
        <v>1</v>
      </c>
      <c r="Y84" s="7">
        <v>36</v>
      </c>
      <c r="Z84" s="38">
        <v>7</v>
      </c>
      <c r="AA84" s="5">
        <v>1</v>
      </c>
      <c r="AB84" s="7">
        <v>38</v>
      </c>
      <c r="AC84" s="38">
        <v>5.5</v>
      </c>
      <c r="AD84" s="5">
        <v>1</v>
      </c>
      <c r="AE84" s="7">
        <v>36</v>
      </c>
      <c r="AF84" s="38">
        <v>10</v>
      </c>
      <c r="AG84" s="5">
        <v>10</v>
      </c>
      <c r="AH84" s="11">
        <v>26</v>
      </c>
    </row>
    <row r="85" spans="1:34" ht="15" hidden="1" customHeight="1">
      <c r="A85" s="72">
        <v>125</v>
      </c>
      <c r="B85" s="64" t="s">
        <v>176</v>
      </c>
      <c r="C85" s="64" t="s">
        <v>177</v>
      </c>
      <c r="D85" s="64">
        <v>2008</v>
      </c>
      <c r="E85" s="64" t="s">
        <v>24</v>
      </c>
      <c r="F85" s="64" t="s">
        <v>163</v>
      </c>
      <c r="G85" s="64" t="s">
        <v>229</v>
      </c>
      <c r="H85" s="64" t="s">
        <v>53</v>
      </c>
      <c r="I85" s="52"/>
      <c r="J85" s="42"/>
      <c r="K85" s="43"/>
      <c r="L85" s="28"/>
      <c r="M85" s="32">
        <v>11</v>
      </c>
      <c r="N85" s="24">
        <v>17.5</v>
      </c>
      <c r="O85" s="47">
        <v>142</v>
      </c>
      <c r="P85" s="28"/>
      <c r="Q85" s="32">
        <v>13</v>
      </c>
      <c r="R85" s="24">
        <v>20</v>
      </c>
      <c r="S85" s="75"/>
      <c r="T85" s="77"/>
      <c r="U85" s="34">
        <v>10</v>
      </c>
      <c r="V85" s="49">
        <f t="shared" si="1"/>
        <v>7.9161720632874832</v>
      </c>
      <c r="W85" s="36">
        <v>8.5</v>
      </c>
      <c r="X85" s="5">
        <v>1</v>
      </c>
      <c r="Y85" s="7">
        <v>36</v>
      </c>
      <c r="Z85" s="38">
        <v>7</v>
      </c>
      <c r="AA85" s="5">
        <v>1</v>
      </c>
      <c r="AB85" s="7">
        <v>38</v>
      </c>
      <c r="AC85" s="38">
        <v>5.5</v>
      </c>
      <c r="AD85" s="5">
        <v>1</v>
      </c>
      <c r="AE85" s="7">
        <v>36</v>
      </c>
      <c r="AF85" s="38">
        <v>12</v>
      </c>
      <c r="AG85" s="5">
        <v>12</v>
      </c>
      <c r="AH85" s="11">
        <v>23</v>
      </c>
    </row>
    <row r="86" spans="1:34" ht="15" hidden="1" customHeight="1">
      <c r="A86" s="72">
        <v>110</v>
      </c>
      <c r="B86" s="64" t="s">
        <v>185</v>
      </c>
      <c r="C86" s="64" t="s">
        <v>184</v>
      </c>
      <c r="D86" s="64">
        <v>2007</v>
      </c>
      <c r="E86" s="64" t="s">
        <v>24</v>
      </c>
      <c r="F86" s="64" t="s">
        <v>163</v>
      </c>
      <c r="G86" s="64" t="s">
        <v>229</v>
      </c>
      <c r="H86" s="64" t="s">
        <v>186</v>
      </c>
      <c r="I86" s="52"/>
      <c r="J86" s="42"/>
      <c r="K86" s="43"/>
      <c r="L86" s="28"/>
      <c r="M86" s="32"/>
      <c r="N86" s="24"/>
      <c r="O86" s="47"/>
      <c r="P86" s="28"/>
      <c r="Q86" s="32"/>
      <c r="R86" s="24"/>
      <c r="S86" s="75"/>
      <c r="T86" s="77"/>
      <c r="U86" s="34">
        <v>20</v>
      </c>
      <c r="V86" s="49">
        <f t="shared" si="1"/>
        <v>19.601696245547984</v>
      </c>
      <c r="W86" s="36">
        <v>20</v>
      </c>
      <c r="X86" s="5">
        <v>20</v>
      </c>
      <c r="Y86" s="7">
        <v>33</v>
      </c>
      <c r="Z86" s="38">
        <v>21</v>
      </c>
      <c r="AA86" s="5">
        <v>21</v>
      </c>
      <c r="AB86" s="7">
        <v>15</v>
      </c>
      <c r="AC86" s="38">
        <v>18.5</v>
      </c>
      <c r="AD86" s="5">
        <v>18</v>
      </c>
      <c r="AE86" s="7">
        <v>22</v>
      </c>
      <c r="AF86" s="38">
        <v>19</v>
      </c>
      <c r="AG86" s="5">
        <v>19</v>
      </c>
      <c r="AH86" s="11">
        <v>16</v>
      </c>
    </row>
    <row r="87" spans="1:34" ht="15" hidden="1" customHeight="1">
      <c r="A87" s="72">
        <v>111</v>
      </c>
      <c r="B87" s="64" t="s">
        <v>154</v>
      </c>
      <c r="C87" s="64" t="s">
        <v>227</v>
      </c>
      <c r="D87" s="64">
        <v>2007</v>
      </c>
      <c r="E87" s="64" t="s">
        <v>24</v>
      </c>
      <c r="F87" s="64" t="s">
        <v>163</v>
      </c>
      <c r="G87" s="64" t="s">
        <v>229</v>
      </c>
      <c r="H87" s="64" t="s">
        <v>103</v>
      </c>
      <c r="I87" s="52"/>
      <c r="J87" s="42"/>
      <c r="K87" s="43"/>
      <c r="L87" s="28"/>
      <c r="M87" s="32"/>
      <c r="N87" s="24"/>
      <c r="O87" s="47"/>
      <c r="P87" s="28"/>
      <c r="Q87" s="32"/>
      <c r="R87" s="24"/>
      <c r="S87" s="75"/>
      <c r="T87" s="77"/>
      <c r="U87" s="34">
        <v>19</v>
      </c>
      <c r="V87" s="49">
        <f t="shared" si="1"/>
        <v>19.11732976050148</v>
      </c>
      <c r="W87" s="36">
        <v>19</v>
      </c>
      <c r="X87" s="5">
        <v>19</v>
      </c>
      <c r="Y87" s="7">
        <v>33.5</v>
      </c>
      <c r="Z87" s="38">
        <v>19</v>
      </c>
      <c r="AA87" s="5">
        <v>19</v>
      </c>
      <c r="AB87" s="7">
        <v>22</v>
      </c>
      <c r="AC87" s="38">
        <v>18.5</v>
      </c>
      <c r="AD87" s="5">
        <v>18</v>
      </c>
      <c r="AE87" s="7">
        <v>22</v>
      </c>
      <c r="AF87" s="38">
        <v>20</v>
      </c>
      <c r="AG87" s="5">
        <v>20</v>
      </c>
      <c r="AH87" s="11">
        <v>15</v>
      </c>
    </row>
    <row r="88" spans="1:34" ht="15" hidden="1" customHeight="1">
      <c r="A88" s="72">
        <v>105</v>
      </c>
      <c r="B88" s="64" t="s">
        <v>166</v>
      </c>
      <c r="C88" s="64" t="s">
        <v>167</v>
      </c>
      <c r="D88" s="64">
        <v>2007</v>
      </c>
      <c r="E88" s="64" t="s">
        <v>24</v>
      </c>
      <c r="F88" s="64" t="s">
        <v>163</v>
      </c>
      <c r="G88" s="64" t="s">
        <v>229</v>
      </c>
      <c r="H88" s="64" t="s">
        <v>168</v>
      </c>
      <c r="I88" s="52"/>
      <c r="J88" s="42"/>
      <c r="K88" s="43"/>
      <c r="L88" s="28"/>
      <c r="M88" s="32"/>
      <c r="N88" s="24"/>
      <c r="O88" s="47"/>
      <c r="P88" s="28"/>
      <c r="Q88" s="32"/>
      <c r="R88" s="24"/>
      <c r="S88" s="75"/>
      <c r="T88" s="77"/>
      <c r="U88" s="34">
        <v>18</v>
      </c>
      <c r="V88" s="49">
        <f t="shared" si="1"/>
        <v>17.244667194153394</v>
      </c>
      <c r="W88" s="36">
        <v>17</v>
      </c>
      <c r="X88" s="5">
        <v>17</v>
      </c>
      <c r="Y88" s="7">
        <v>35.5</v>
      </c>
      <c r="Z88" s="38">
        <v>17</v>
      </c>
      <c r="AA88" s="5">
        <v>17</v>
      </c>
      <c r="AB88" s="7">
        <v>29.5</v>
      </c>
      <c r="AC88" s="38">
        <v>17</v>
      </c>
      <c r="AD88" s="5">
        <v>17</v>
      </c>
      <c r="AE88" s="7">
        <v>25</v>
      </c>
      <c r="AF88" s="38">
        <v>18</v>
      </c>
      <c r="AG88" s="5">
        <v>18</v>
      </c>
      <c r="AH88" s="11">
        <v>18.5</v>
      </c>
    </row>
    <row r="89" spans="1:34" ht="15" hidden="1" customHeight="1">
      <c r="A89" s="87">
        <v>124</v>
      </c>
      <c r="B89" s="88" t="s">
        <v>193</v>
      </c>
      <c r="C89" s="88" t="s">
        <v>194</v>
      </c>
      <c r="D89" s="88">
        <v>2008</v>
      </c>
      <c r="E89" s="88" t="s">
        <v>24</v>
      </c>
      <c r="F89" s="88" t="s">
        <v>163</v>
      </c>
      <c r="G89" s="64" t="s">
        <v>229</v>
      </c>
      <c r="H89" s="64" t="s">
        <v>33</v>
      </c>
      <c r="I89" s="52"/>
      <c r="J89" s="42"/>
      <c r="K89" s="43"/>
      <c r="L89" s="28"/>
      <c r="M89" s="32"/>
      <c r="N89" s="24"/>
      <c r="O89" s="47"/>
      <c r="P89" s="89"/>
      <c r="Q89" s="90"/>
      <c r="R89" s="91"/>
      <c r="S89" s="92"/>
      <c r="T89" s="93"/>
      <c r="U89" s="94">
        <v>17</v>
      </c>
      <c r="V89" s="95">
        <f t="shared" si="1"/>
        <v>15.24779201195933</v>
      </c>
      <c r="W89" s="96">
        <v>18</v>
      </c>
      <c r="X89" s="97">
        <v>18</v>
      </c>
      <c r="Y89" s="98">
        <v>34.5</v>
      </c>
      <c r="Z89" s="99">
        <v>14</v>
      </c>
      <c r="AA89" s="97">
        <v>14</v>
      </c>
      <c r="AB89" s="98">
        <v>36</v>
      </c>
      <c r="AC89" s="99">
        <v>13</v>
      </c>
      <c r="AD89" s="97">
        <v>13</v>
      </c>
      <c r="AE89" s="98">
        <v>33.5</v>
      </c>
      <c r="AF89" s="99">
        <v>16.5</v>
      </c>
      <c r="AG89" s="97">
        <v>16</v>
      </c>
      <c r="AH89" s="100">
        <v>19</v>
      </c>
    </row>
    <row r="90" spans="1:34" ht="15" hidden="1" customHeight="1">
      <c r="A90" s="72">
        <v>140</v>
      </c>
      <c r="B90" s="64" t="s">
        <v>234</v>
      </c>
      <c r="C90" s="64" t="s">
        <v>235</v>
      </c>
      <c r="D90" s="64">
        <v>2007</v>
      </c>
      <c r="E90" s="64" t="s">
        <v>24</v>
      </c>
      <c r="F90" s="64" t="s">
        <v>163</v>
      </c>
      <c r="G90" s="64" t="s">
        <v>229</v>
      </c>
      <c r="H90" s="64" t="s">
        <v>33</v>
      </c>
      <c r="I90" s="52"/>
      <c r="J90" s="42"/>
      <c r="K90" s="43"/>
      <c r="L90" s="28"/>
      <c r="M90" s="32"/>
      <c r="N90" s="24"/>
      <c r="O90" s="75"/>
      <c r="P90" s="161"/>
      <c r="Q90" s="135"/>
      <c r="R90" s="136"/>
      <c r="S90" s="137"/>
      <c r="T90" s="138"/>
      <c r="U90" s="139">
        <v>22</v>
      </c>
      <c r="V90" s="140">
        <f t="shared" si="1"/>
        <v>22.494443758403989</v>
      </c>
      <c r="W90" s="141">
        <v>23</v>
      </c>
      <c r="X90" s="142">
        <v>23</v>
      </c>
      <c r="Y90" s="143">
        <v>16</v>
      </c>
      <c r="Z90" s="141">
        <v>23</v>
      </c>
      <c r="AA90" s="142">
        <v>23</v>
      </c>
      <c r="AB90" s="143">
        <v>10.5</v>
      </c>
      <c r="AC90" s="141">
        <v>22</v>
      </c>
      <c r="AD90" s="142">
        <v>22</v>
      </c>
      <c r="AE90" s="143">
        <v>15</v>
      </c>
      <c r="AF90" s="141">
        <v>22</v>
      </c>
      <c r="AG90" s="142">
        <v>22</v>
      </c>
      <c r="AH90" s="144">
        <v>8</v>
      </c>
    </row>
    <row r="91" spans="1:34" ht="15" hidden="1" customHeight="1">
      <c r="A91" s="73">
        <v>123</v>
      </c>
      <c r="B91" s="65" t="s">
        <v>191</v>
      </c>
      <c r="C91" s="65" t="s">
        <v>192</v>
      </c>
      <c r="D91" s="65">
        <v>2008</v>
      </c>
      <c r="E91" s="65" t="s">
        <v>24</v>
      </c>
      <c r="F91" s="65" t="s">
        <v>163</v>
      </c>
      <c r="G91" s="64" t="s">
        <v>229</v>
      </c>
      <c r="H91" s="64" t="s">
        <v>33</v>
      </c>
      <c r="I91" s="52"/>
      <c r="J91" s="42"/>
      <c r="K91" s="43"/>
      <c r="L91" s="28"/>
      <c r="M91" s="32"/>
      <c r="N91" s="24"/>
      <c r="O91" s="47"/>
      <c r="P91" s="118"/>
      <c r="Q91" s="119"/>
      <c r="R91" s="120"/>
      <c r="S91" s="122"/>
      <c r="T91" s="81"/>
      <c r="U91" s="86">
        <v>23</v>
      </c>
      <c r="V91" s="71">
        <f t="shared" si="1"/>
        <v>22.494443758403989</v>
      </c>
      <c r="W91" s="58">
        <v>22</v>
      </c>
      <c r="X91" s="4">
        <v>22</v>
      </c>
      <c r="Y91" s="60">
        <v>18</v>
      </c>
      <c r="Z91" s="61">
        <v>22</v>
      </c>
      <c r="AA91" s="4">
        <v>22</v>
      </c>
      <c r="AB91" s="60">
        <v>11</v>
      </c>
      <c r="AC91" s="61">
        <v>23</v>
      </c>
      <c r="AD91" s="4">
        <v>23</v>
      </c>
      <c r="AE91" s="60">
        <v>14</v>
      </c>
      <c r="AF91" s="61">
        <v>23</v>
      </c>
      <c r="AG91" s="4">
        <v>23</v>
      </c>
      <c r="AH91" s="10">
        <v>6</v>
      </c>
    </row>
    <row r="92" spans="1:34" ht="15" hidden="1" customHeight="1">
      <c r="A92" s="72">
        <v>99</v>
      </c>
      <c r="B92" s="64" t="s">
        <v>200</v>
      </c>
      <c r="C92" s="64" t="s">
        <v>201</v>
      </c>
      <c r="D92" s="64">
        <v>2008</v>
      </c>
      <c r="E92" s="64" t="s">
        <v>24</v>
      </c>
      <c r="F92" s="64" t="s">
        <v>163</v>
      </c>
      <c r="G92" s="64" t="s">
        <v>230</v>
      </c>
      <c r="H92" s="64" t="s">
        <v>216</v>
      </c>
      <c r="I92" s="52"/>
      <c r="J92" s="42"/>
      <c r="K92" s="43"/>
      <c r="L92" s="28"/>
      <c r="M92" s="32"/>
      <c r="N92" s="24"/>
      <c r="O92" s="47"/>
      <c r="P92" s="28"/>
      <c r="Q92" s="32">
        <v>9</v>
      </c>
      <c r="R92" s="24">
        <v>24.5</v>
      </c>
      <c r="S92" s="47"/>
      <c r="T92" s="77"/>
      <c r="U92" s="34">
        <v>16</v>
      </c>
      <c r="V92" s="49">
        <f t="shared" si="1"/>
        <v>13.711212215071267</v>
      </c>
      <c r="W92" s="36">
        <v>8.5</v>
      </c>
      <c r="X92" s="5">
        <v>1</v>
      </c>
      <c r="Y92" s="7">
        <v>36</v>
      </c>
      <c r="Z92" s="38">
        <v>18</v>
      </c>
      <c r="AA92" s="5">
        <v>18</v>
      </c>
      <c r="AB92" s="7">
        <v>26</v>
      </c>
      <c r="AC92" s="38">
        <v>21</v>
      </c>
      <c r="AD92" s="5">
        <v>21</v>
      </c>
      <c r="AE92" s="7">
        <v>18</v>
      </c>
      <c r="AF92" s="38">
        <v>11</v>
      </c>
      <c r="AG92" s="5">
        <v>11</v>
      </c>
      <c r="AH92" s="11">
        <v>23.5</v>
      </c>
    </row>
    <row r="93" spans="1:34" ht="15" hidden="1" customHeight="1" thickBot="1">
      <c r="A93" s="68">
        <v>98</v>
      </c>
      <c r="B93" s="66" t="s">
        <v>108</v>
      </c>
      <c r="C93" s="66" t="s">
        <v>169</v>
      </c>
      <c r="D93" s="66">
        <v>2008</v>
      </c>
      <c r="E93" s="66" t="s">
        <v>24</v>
      </c>
      <c r="F93" s="66" t="s">
        <v>163</v>
      </c>
      <c r="G93" s="66" t="s">
        <v>230</v>
      </c>
      <c r="H93" s="64" t="s">
        <v>170</v>
      </c>
      <c r="I93" s="52"/>
      <c r="J93" s="42"/>
      <c r="K93" s="43"/>
      <c r="L93" s="29"/>
      <c r="M93" s="33"/>
      <c r="N93" s="25"/>
      <c r="O93" s="251"/>
      <c r="P93" s="29"/>
      <c r="Q93" s="33">
        <v>10</v>
      </c>
      <c r="R93" s="25">
        <v>23.5</v>
      </c>
      <c r="S93" s="48"/>
      <c r="T93" s="79"/>
      <c r="U93" s="35">
        <v>6</v>
      </c>
      <c r="V93" s="50">
        <f t="shared" si="1"/>
        <v>7.0385828932347323</v>
      </c>
      <c r="W93" s="37">
        <v>8.5</v>
      </c>
      <c r="X93" s="6">
        <v>1</v>
      </c>
      <c r="Y93" s="8">
        <v>36</v>
      </c>
      <c r="Z93" s="39">
        <v>7</v>
      </c>
      <c r="AA93" s="6">
        <v>1</v>
      </c>
      <c r="AB93" s="8">
        <v>38</v>
      </c>
      <c r="AC93" s="39">
        <v>5.5</v>
      </c>
      <c r="AD93" s="6">
        <v>1</v>
      </c>
      <c r="AE93" s="8">
        <v>36</v>
      </c>
      <c r="AF93" s="39">
        <v>7.5</v>
      </c>
      <c r="AG93" s="6">
        <v>6</v>
      </c>
      <c r="AH93" s="12">
        <v>26.5</v>
      </c>
    </row>
    <row r="94" spans="1:34" ht="15" hidden="1" customHeight="1" thickTop="1" thickBot="1">
      <c r="A94" s="165">
        <v>107</v>
      </c>
      <c r="B94" s="166" t="s">
        <v>178</v>
      </c>
      <c r="C94" s="166" t="s">
        <v>179</v>
      </c>
      <c r="D94" s="166">
        <v>2007</v>
      </c>
      <c r="E94" s="166" t="s">
        <v>24</v>
      </c>
      <c r="F94" s="186" t="s">
        <v>163</v>
      </c>
      <c r="G94" s="166" t="s">
        <v>229</v>
      </c>
      <c r="H94" s="64" t="s">
        <v>50</v>
      </c>
      <c r="I94" s="52"/>
      <c r="J94" s="42"/>
      <c r="K94" s="43"/>
      <c r="L94" s="118"/>
      <c r="M94" s="119"/>
      <c r="N94" s="120"/>
      <c r="O94" s="121"/>
      <c r="P94" s="187"/>
      <c r="Q94" s="188">
        <v>14</v>
      </c>
      <c r="R94" s="189">
        <v>20</v>
      </c>
      <c r="S94" s="190"/>
      <c r="T94" s="191"/>
      <c r="U94" s="192">
        <v>13</v>
      </c>
      <c r="V94" s="193">
        <f t="shared" si="1"/>
        <v>11.015977551769303</v>
      </c>
      <c r="W94" s="194">
        <v>8.5</v>
      </c>
      <c r="X94" s="195">
        <v>1</v>
      </c>
      <c r="Y94" s="196">
        <v>36</v>
      </c>
      <c r="Z94" s="194">
        <v>7</v>
      </c>
      <c r="AA94" s="195">
        <v>1</v>
      </c>
      <c r="AB94" s="196">
        <v>38</v>
      </c>
      <c r="AC94" s="194">
        <v>15</v>
      </c>
      <c r="AD94" s="195">
        <v>15</v>
      </c>
      <c r="AE94" s="196">
        <v>31.5</v>
      </c>
      <c r="AF94" s="194">
        <v>16.5</v>
      </c>
      <c r="AG94" s="195">
        <v>16</v>
      </c>
      <c r="AH94" s="197">
        <v>19</v>
      </c>
    </row>
    <row r="95" spans="1:34" ht="15" hidden="1" customHeight="1" thickTop="1">
      <c r="A95" s="73">
        <v>102</v>
      </c>
      <c r="B95" s="65" t="s">
        <v>187</v>
      </c>
      <c r="C95" s="65" t="s">
        <v>188</v>
      </c>
      <c r="D95" s="65">
        <v>2008</v>
      </c>
      <c r="E95" s="65" t="s">
        <v>24</v>
      </c>
      <c r="F95" s="65" t="s">
        <v>163</v>
      </c>
      <c r="G95" s="65" t="s">
        <v>230</v>
      </c>
      <c r="H95" s="64" t="s">
        <v>189</v>
      </c>
      <c r="I95" s="52"/>
      <c r="J95" s="42"/>
      <c r="K95" s="43"/>
      <c r="L95" s="28"/>
      <c r="M95" s="32"/>
      <c r="N95" s="24"/>
      <c r="O95" s="47"/>
      <c r="P95" s="118"/>
      <c r="Q95" s="119">
        <v>15</v>
      </c>
      <c r="R95" s="120">
        <v>19.5</v>
      </c>
      <c r="S95" s="122"/>
      <c r="T95" s="81"/>
      <c r="U95" s="86">
        <v>12</v>
      </c>
      <c r="V95" s="71">
        <f t="shared" si="1"/>
        <v>9.7115721184060657</v>
      </c>
      <c r="W95" s="58">
        <v>8.5</v>
      </c>
      <c r="X95" s="4">
        <v>1</v>
      </c>
      <c r="Y95" s="60">
        <v>36</v>
      </c>
      <c r="Z95" s="61">
        <v>7</v>
      </c>
      <c r="AA95" s="4">
        <v>1</v>
      </c>
      <c r="AB95" s="60">
        <v>38</v>
      </c>
      <c r="AC95" s="61">
        <v>11.5</v>
      </c>
      <c r="AD95" s="4">
        <v>11</v>
      </c>
      <c r="AE95" s="60">
        <v>35.5</v>
      </c>
      <c r="AF95" s="61">
        <v>13</v>
      </c>
      <c r="AG95" s="4">
        <v>13</v>
      </c>
      <c r="AH95" s="10">
        <v>21</v>
      </c>
    </row>
    <row r="96" spans="1:34" ht="15" hidden="1" customHeight="1">
      <c r="A96" s="72">
        <v>101</v>
      </c>
      <c r="B96" s="64" t="s">
        <v>182</v>
      </c>
      <c r="C96" s="64" t="s">
        <v>183</v>
      </c>
      <c r="D96" s="64">
        <v>2008</v>
      </c>
      <c r="E96" s="64" t="s">
        <v>24</v>
      </c>
      <c r="F96" s="64" t="s">
        <v>163</v>
      </c>
      <c r="G96" s="64" t="s">
        <v>230</v>
      </c>
      <c r="H96" s="64" t="s">
        <v>107</v>
      </c>
      <c r="I96" s="52"/>
      <c r="J96" s="42"/>
      <c r="K96" s="43"/>
      <c r="L96" s="28"/>
      <c r="M96" s="32"/>
      <c r="N96" s="24"/>
      <c r="O96" s="47"/>
      <c r="P96" s="28"/>
      <c r="Q96" s="32">
        <v>16</v>
      </c>
      <c r="R96" s="24">
        <v>13</v>
      </c>
      <c r="S96" s="47"/>
      <c r="T96" s="77"/>
      <c r="U96" s="34">
        <v>15</v>
      </c>
      <c r="V96" s="49">
        <f t="shared" si="1"/>
        <v>13.222380546014509</v>
      </c>
      <c r="W96" s="36">
        <v>8.5</v>
      </c>
      <c r="X96" s="5">
        <v>1</v>
      </c>
      <c r="Y96" s="7">
        <v>36</v>
      </c>
      <c r="Z96" s="38">
        <v>15.5</v>
      </c>
      <c r="AA96" s="5">
        <v>15</v>
      </c>
      <c r="AB96" s="7">
        <v>35.5</v>
      </c>
      <c r="AC96" s="38">
        <v>16</v>
      </c>
      <c r="AD96" s="5">
        <v>16</v>
      </c>
      <c r="AE96" s="7">
        <v>31</v>
      </c>
      <c r="AF96" s="38">
        <v>14.5</v>
      </c>
      <c r="AG96" s="5">
        <v>14</v>
      </c>
      <c r="AH96" s="11">
        <v>19.5</v>
      </c>
    </row>
    <row r="97" spans="1:34" ht="15" hidden="1" customHeight="1" thickBot="1">
      <c r="A97" s="87">
        <v>109</v>
      </c>
      <c r="B97" s="88" t="s">
        <v>198</v>
      </c>
      <c r="C97" s="88" t="s">
        <v>199</v>
      </c>
      <c r="D97" s="88">
        <v>2007</v>
      </c>
      <c r="E97" s="88" t="s">
        <v>24</v>
      </c>
      <c r="F97" s="88" t="s">
        <v>163</v>
      </c>
      <c r="G97" s="88" t="s">
        <v>229</v>
      </c>
      <c r="H97" s="64"/>
      <c r="I97" s="52"/>
      <c r="J97" s="42"/>
      <c r="K97" s="43"/>
      <c r="L97" s="89"/>
      <c r="M97" s="90"/>
      <c r="N97" s="91"/>
      <c r="O97" s="101"/>
      <c r="P97" s="89"/>
      <c r="Q97" s="90"/>
      <c r="R97" s="91"/>
      <c r="S97" s="101"/>
      <c r="T97" s="93"/>
      <c r="U97" s="94">
        <v>21</v>
      </c>
      <c r="V97" s="95">
        <f t="shared" si="1"/>
        <v>20.493901531919196</v>
      </c>
      <c r="W97" s="36">
        <v>21</v>
      </c>
      <c r="X97" s="5">
        <v>21</v>
      </c>
      <c r="Y97" s="7">
        <v>32</v>
      </c>
      <c r="Z97" s="38">
        <v>20</v>
      </c>
      <c r="AA97" s="5">
        <v>20</v>
      </c>
      <c r="AB97" s="7">
        <v>18.5</v>
      </c>
      <c r="AC97" s="38">
        <v>20</v>
      </c>
      <c r="AD97" s="5">
        <v>20</v>
      </c>
      <c r="AE97" s="7">
        <v>21.5</v>
      </c>
      <c r="AF97" s="38">
        <v>21</v>
      </c>
      <c r="AG97" s="5">
        <v>21</v>
      </c>
      <c r="AH97" s="11">
        <v>14</v>
      </c>
    </row>
    <row r="98" spans="1:34" ht="15" hidden="1" customHeight="1">
      <c r="A98" s="231">
        <v>134</v>
      </c>
      <c r="B98" s="64" t="s">
        <v>219</v>
      </c>
      <c r="C98" s="64" t="s">
        <v>220</v>
      </c>
      <c r="D98" s="64">
        <v>2008</v>
      </c>
      <c r="E98" s="64" t="s">
        <v>64</v>
      </c>
      <c r="F98" s="64" t="s">
        <v>163</v>
      </c>
      <c r="G98" s="232" t="s">
        <v>229</v>
      </c>
      <c r="H98" s="203" t="s">
        <v>221</v>
      </c>
      <c r="I98" s="52"/>
      <c r="J98" s="42"/>
      <c r="K98" s="201"/>
      <c r="L98" s="228"/>
      <c r="M98" s="135"/>
      <c r="N98" s="136"/>
      <c r="O98" s="229"/>
      <c r="P98" s="228"/>
      <c r="Q98" s="135">
        <v>9</v>
      </c>
      <c r="R98" s="136">
        <v>16.5</v>
      </c>
      <c r="S98" s="229"/>
      <c r="T98" s="225"/>
      <c r="U98" s="139">
        <v>10</v>
      </c>
      <c r="V98" s="226">
        <f t="shared" si="1"/>
        <v>8.92762970244857</v>
      </c>
      <c r="W98" s="205">
        <v>5.5</v>
      </c>
      <c r="X98" s="5">
        <v>1</v>
      </c>
      <c r="Y98" s="7">
        <v>36</v>
      </c>
      <c r="Z98" s="38">
        <v>10</v>
      </c>
      <c r="AA98" s="5">
        <v>10</v>
      </c>
      <c r="AB98" s="7">
        <v>36</v>
      </c>
      <c r="AC98" s="38">
        <v>11</v>
      </c>
      <c r="AD98" s="5">
        <v>11</v>
      </c>
      <c r="AE98" s="7">
        <v>29</v>
      </c>
      <c r="AF98" s="38">
        <v>10.5</v>
      </c>
      <c r="AG98" s="5">
        <v>10</v>
      </c>
      <c r="AH98" s="11">
        <v>15</v>
      </c>
    </row>
    <row r="99" spans="1:34" ht="15" hidden="1" customHeight="1" thickBot="1">
      <c r="A99" s="165">
        <v>115</v>
      </c>
      <c r="B99" s="166" t="s">
        <v>73</v>
      </c>
      <c r="C99" s="166" t="s">
        <v>213</v>
      </c>
      <c r="D99" s="166">
        <v>2007</v>
      </c>
      <c r="E99" s="166" t="s">
        <v>64</v>
      </c>
      <c r="F99" s="166" t="s">
        <v>163</v>
      </c>
      <c r="G99" s="166" t="s">
        <v>229</v>
      </c>
      <c r="H99" s="64" t="s">
        <v>43</v>
      </c>
      <c r="I99" s="52"/>
      <c r="J99" s="42"/>
      <c r="K99" s="43"/>
      <c r="L99" s="118"/>
      <c r="M99" s="119"/>
      <c r="N99" s="120"/>
      <c r="O99" s="122"/>
      <c r="P99" s="167"/>
      <c r="Q99" s="168">
        <v>10</v>
      </c>
      <c r="R99" s="169">
        <v>16.5</v>
      </c>
      <c r="S99" s="170"/>
      <c r="T99" s="171"/>
      <c r="U99" s="172">
        <v>11</v>
      </c>
      <c r="V99" s="173">
        <f t="shared" si="1"/>
        <v>11.336513392618874</v>
      </c>
      <c r="W99" s="37">
        <v>11</v>
      </c>
      <c r="X99" s="6">
        <v>11</v>
      </c>
      <c r="Y99" s="8">
        <v>33</v>
      </c>
      <c r="Z99" s="39">
        <v>11</v>
      </c>
      <c r="AA99" s="6">
        <v>11</v>
      </c>
      <c r="AB99" s="8">
        <v>35</v>
      </c>
      <c r="AC99" s="39">
        <v>13</v>
      </c>
      <c r="AD99" s="6">
        <v>13</v>
      </c>
      <c r="AE99" s="8">
        <v>24.5</v>
      </c>
      <c r="AF99" s="39">
        <v>10.5</v>
      </c>
      <c r="AG99" s="6">
        <v>10</v>
      </c>
      <c r="AH99" s="12">
        <v>15</v>
      </c>
    </row>
    <row r="100" spans="1:34" ht="15" hidden="1" customHeight="1" thickTop="1">
      <c r="A100" s="104">
        <v>129</v>
      </c>
      <c r="B100" s="105" t="s">
        <v>138</v>
      </c>
      <c r="C100" s="105" t="s">
        <v>205</v>
      </c>
      <c r="D100" s="105">
        <v>2008</v>
      </c>
      <c r="E100" s="105" t="s">
        <v>64</v>
      </c>
      <c r="F100" s="105" t="s">
        <v>163</v>
      </c>
      <c r="G100" s="105" t="s">
        <v>229</v>
      </c>
      <c r="H100" s="64" t="s">
        <v>122</v>
      </c>
      <c r="I100" s="52"/>
      <c r="J100" s="42"/>
      <c r="K100" s="43"/>
      <c r="L100" s="89"/>
      <c r="M100" s="90"/>
      <c r="N100" s="91"/>
      <c r="O100" s="101"/>
      <c r="P100" s="106"/>
      <c r="Q100" s="107">
        <v>11</v>
      </c>
      <c r="R100" s="108">
        <v>13</v>
      </c>
      <c r="S100" s="184"/>
      <c r="T100" s="110"/>
      <c r="U100" s="111">
        <v>13</v>
      </c>
      <c r="V100" s="112">
        <f t="shared" si="1"/>
        <v>12.961481396815719</v>
      </c>
      <c r="W100" s="58">
        <v>12</v>
      </c>
      <c r="X100" s="4">
        <v>12</v>
      </c>
      <c r="Y100" s="60">
        <v>27</v>
      </c>
      <c r="Z100" s="61">
        <v>14</v>
      </c>
      <c r="AA100" s="4">
        <v>14</v>
      </c>
      <c r="AB100" s="60">
        <v>17</v>
      </c>
      <c r="AC100" s="61">
        <v>14</v>
      </c>
      <c r="AD100" s="4">
        <v>14</v>
      </c>
      <c r="AE100" s="60">
        <v>22.5</v>
      </c>
      <c r="AF100" s="61">
        <v>12</v>
      </c>
      <c r="AG100" s="4">
        <v>12</v>
      </c>
      <c r="AH100" s="10">
        <v>14.5</v>
      </c>
    </row>
    <row r="101" spans="1:34" ht="15" hidden="1" customHeight="1" thickBot="1">
      <c r="A101" s="222">
        <v>137</v>
      </c>
      <c r="B101" s="223" t="s">
        <v>73</v>
      </c>
      <c r="C101" s="223" t="s">
        <v>224</v>
      </c>
      <c r="D101" s="223">
        <v>2008</v>
      </c>
      <c r="E101" s="223" t="s">
        <v>64</v>
      </c>
      <c r="F101" s="223" t="s">
        <v>163</v>
      </c>
      <c r="G101" s="224" t="s">
        <v>229</v>
      </c>
      <c r="H101" s="203" t="s">
        <v>225</v>
      </c>
      <c r="I101" s="52"/>
      <c r="J101" s="42"/>
      <c r="K101" s="201"/>
      <c r="L101" s="219"/>
      <c r="M101" s="247"/>
      <c r="N101" s="220"/>
      <c r="O101" s="221"/>
      <c r="P101" s="219"/>
      <c r="Q101" s="247">
        <v>12</v>
      </c>
      <c r="R101" s="220">
        <v>10.5</v>
      </c>
      <c r="S101" s="221"/>
      <c r="T101" s="217"/>
      <c r="U101" s="250">
        <v>9</v>
      </c>
      <c r="V101" s="218">
        <f t="shared" si="1"/>
        <v>7.7265287307041826</v>
      </c>
      <c r="W101" s="264">
        <v>5.5</v>
      </c>
      <c r="X101" s="6">
        <v>1</v>
      </c>
      <c r="Y101" s="8">
        <v>36</v>
      </c>
      <c r="Z101" s="39">
        <v>9</v>
      </c>
      <c r="AA101" s="6">
        <v>9</v>
      </c>
      <c r="AB101" s="8">
        <v>36.5</v>
      </c>
      <c r="AC101" s="39">
        <v>9</v>
      </c>
      <c r="AD101" s="6">
        <v>9</v>
      </c>
      <c r="AE101" s="8">
        <v>33</v>
      </c>
      <c r="AF101" s="39">
        <v>8</v>
      </c>
      <c r="AG101" s="6">
        <v>8</v>
      </c>
      <c r="AH101" s="12">
        <v>20.5</v>
      </c>
    </row>
    <row r="102" spans="1:34" ht="15" hidden="1" customHeight="1">
      <c r="A102" s="104">
        <v>138</v>
      </c>
      <c r="B102" s="105" t="s">
        <v>97</v>
      </c>
      <c r="C102" s="105" t="s">
        <v>226</v>
      </c>
      <c r="D102" s="105">
        <v>2008</v>
      </c>
      <c r="E102" s="105" t="s">
        <v>64</v>
      </c>
      <c r="F102" s="105" t="s">
        <v>163</v>
      </c>
      <c r="G102" s="105" t="s">
        <v>229</v>
      </c>
      <c r="H102" s="64" t="s">
        <v>33</v>
      </c>
      <c r="I102" s="52"/>
      <c r="J102" s="42"/>
      <c r="K102" s="43"/>
      <c r="L102" s="118"/>
      <c r="M102" s="119"/>
      <c r="N102" s="120"/>
      <c r="O102" s="122"/>
      <c r="P102" s="106"/>
      <c r="Q102" s="107">
        <v>13</v>
      </c>
      <c r="R102" s="108">
        <v>10.5</v>
      </c>
      <c r="S102" s="184"/>
      <c r="T102" s="110"/>
      <c r="U102" s="111">
        <v>12</v>
      </c>
      <c r="V102" s="112">
        <f t="shared" si="1"/>
        <v>12.742446702198066</v>
      </c>
      <c r="W102" s="113">
        <v>13</v>
      </c>
      <c r="X102" s="114">
        <v>13</v>
      </c>
      <c r="Y102" s="115">
        <v>18</v>
      </c>
      <c r="Z102" s="116">
        <v>13</v>
      </c>
      <c r="AA102" s="114">
        <v>13</v>
      </c>
      <c r="AB102" s="115">
        <v>22</v>
      </c>
      <c r="AC102" s="116">
        <v>12</v>
      </c>
      <c r="AD102" s="114">
        <v>12</v>
      </c>
      <c r="AE102" s="115">
        <v>26.5</v>
      </c>
      <c r="AF102" s="116">
        <v>13</v>
      </c>
      <c r="AG102" s="114">
        <v>13</v>
      </c>
      <c r="AH102" s="117">
        <v>12</v>
      </c>
    </row>
    <row r="103" spans="1:34" ht="15" hidden="1" customHeight="1">
      <c r="A103" s="87">
        <v>130</v>
      </c>
      <c r="B103" s="88" t="s">
        <v>66</v>
      </c>
      <c r="C103" s="88" t="s">
        <v>212</v>
      </c>
      <c r="D103" s="88">
        <v>2008</v>
      </c>
      <c r="E103" s="88" t="s">
        <v>64</v>
      </c>
      <c r="F103" s="88" t="s">
        <v>163</v>
      </c>
      <c r="G103" s="88" t="s">
        <v>229</v>
      </c>
      <c r="H103" s="64" t="s">
        <v>43</v>
      </c>
      <c r="I103" s="52"/>
      <c r="J103" s="42"/>
      <c r="K103" s="43"/>
      <c r="L103" s="28"/>
      <c r="M103" s="32"/>
      <c r="N103" s="24"/>
      <c r="O103" s="47"/>
      <c r="P103" s="89"/>
      <c r="Q103" s="90">
        <v>14</v>
      </c>
      <c r="R103" s="91">
        <v>10.5</v>
      </c>
      <c r="S103" s="101"/>
      <c r="T103" s="93"/>
      <c r="U103" s="94">
        <v>15</v>
      </c>
      <c r="V103" s="185">
        <f t="shared" si="1"/>
        <v>14.739398093424782</v>
      </c>
      <c r="W103" s="96">
        <v>14.5</v>
      </c>
      <c r="X103" s="97">
        <v>14</v>
      </c>
      <c r="Y103" s="98">
        <v>17</v>
      </c>
      <c r="Z103" s="99">
        <v>15</v>
      </c>
      <c r="AA103" s="97">
        <v>15</v>
      </c>
      <c r="AB103" s="98">
        <v>16</v>
      </c>
      <c r="AC103" s="99">
        <v>15.5</v>
      </c>
      <c r="AD103" s="97">
        <v>15</v>
      </c>
      <c r="AE103" s="98">
        <v>18</v>
      </c>
      <c r="AF103" s="99">
        <v>14</v>
      </c>
      <c r="AG103" s="97">
        <v>14</v>
      </c>
      <c r="AH103" s="100">
        <v>11</v>
      </c>
    </row>
    <row r="104" spans="1:34" ht="15" hidden="1" customHeight="1" thickBot="1">
      <c r="A104" s="68">
        <v>120</v>
      </c>
      <c r="B104" s="66" t="s">
        <v>62</v>
      </c>
      <c r="C104" s="66" t="s">
        <v>146</v>
      </c>
      <c r="D104" s="66">
        <v>2007</v>
      </c>
      <c r="E104" s="66" t="s">
        <v>64</v>
      </c>
      <c r="F104" s="66" t="s">
        <v>163</v>
      </c>
      <c r="G104" s="66" t="s">
        <v>229</v>
      </c>
      <c r="H104" s="64" t="s">
        <v>33</v>
      </c>
      <c r="I104" s="52"/>
      <c r="J104" s="42"/>
      <c r="K104" s="43"/>
      <c r="L104" s="28"/>
      <c r="M104" s="32"/>
      <c r="N104" s="24"/>
      <c r="O104" s="47"/>
      <c r="P104" s="29"/>
      <c r="Q104" s="33">
        <v>15</v>
      </c>
      <c r="R104" s="25">
        <v>0</v>
      </c>
      <c r="S104" s="48"/>
      <c r="T104" s="79"/>
      <c r="U104" s="35">
        <v>14</v>
      </c>
      <c r="V104" s="183">
        <f t="shared" si="1"/>
        <v>13.23900367858749</v>
      </c>
      <c r="W104" s="37">
        <v>16</v>
      </c>
      <c r="X104" s="6">
        <v>16</v>
      </c>
      <c r="Y104" s="8">
        <v>0</v>
      </c>
      <c r="Z104" s="39">
        <v>12</v>
      </c>
      <c r="AA104" s="6">
        <v>12</v>
      </c>
      <c r="AB104" s="8">
        <v>27</v>
      </c>
      <c r="AC104" s="39">
        <v>10</v>
      </c>
      <c r="AD104" s="6">
        <v>10</v>
      </c>
      <c r="AE104" s="8">
        <v>29.5</v>
      </c>
      <c r="AF104" s="39">
        <v>16</v>
      </c>
      <c r="AG104" s="6">
        <v>16</v>
      </c>
      <c r="AH104" s="12">
        <v>0</v>
      </c>
    </row>
    <row r="105" spans="1:34" ht="15" hidden="1" customHeight="1" thickTop="1" thickBot="1">
      <c r="A105" s="104">
        <v>131</v>
      </c>
      <c r="B105" s="105" t="s">
        <v>66</v>
      </c>
      <c r="C105" s="105" t="s">
        <v>202</v>
      </c>
      <c r="D105" s="105">
        <v>2008</v>
      </c>
      <c r="E105" s="105" t="s">
        <v>64</v>
      </c>
      <c r="F105" s="105" t="s">
        <v>163</v>
      </c>
      <c r="G105" s="105" t="s">
        <v>229</v>
      </c>
      <c r="H105" s="88" t="s">
        <v>33</v>
      </c>
      <c r="I105" s="270"/>
      <c r="J105" s="271"/>
      <c r="K105" s="272"/>
      <c r="L105" s="89"/>
      <c r="M105" s="90"/>
      <c r="N105" s="91"/>
      <c r="O105" s="101"/>
      <c r="P105" s="106"/>
      <c r="Q105" s="107">
        <v>16</v>
      </c>
      <c r="R105" s="108">
        <v>0</v>
      </c>
      <c r="S105" s="184"/>
      <c r="T105" s="110"/>
      <c r="U105" s="111">
        <v>16</v>
      </c>
      <c r="V105" s="112">
        <f t="shared" si="1"/>
        <v>15.239746239576235</v>
      </c>
      <c r="W105" s="113">
        <v>14.5</v>
      </c>
      <c r="X105" s="114">
        <v>14</v>
      </c>
      <c r="Y105" s="115">
        <v>17</v>
      </c>
      <c r="Z105" s="116">
        <v>16</v>
      </c>
      <c r="AA105" s="114">
        <v>16</v>
      </c>
      <c r="AB105" s="115">
        <v>11.5</v>
      </c>
      <c r="AC105" s="116">
        <v>15.5</v>
      </c>
      <c r="AD105" s="114">
        <v>15</v>
      </c>
      <c r="AE105" s="115">
        <v>18</v>
      </c>
      <c r="AF105" s="116">
        <v>15</v>
      </c>
      <c r="AG105" s="114">
        <v>15</v>
      </c>
      <c r="AH105" s="117">
        <v>4.5</v>
      </c>
    </row>
    <row r="106" spans="1:34" ht="15" customHeight="1">
      <c r="A106" s="433">
        <v>146</v>
      </c>
      <c r="B106" s="64" t="s">
        <v>108</v>
      </c>
      <c r="C106" s="64" t="s">
        <v>253</v>
      </c>
      <c r="D106" s="67">
        <v>2009</v>
      </c>
      <c r="E106" s="69" t="s">
        <v>24</v>
      </c>
      <c r="F106" s="69" t="s">
        <v>106</v>
      </c>
      <c r="G106" s="69" t="s">
        <v>230</v>
      </c>
      <c r="H106" s="64" t="s">
        <v>254</v>
      </c>
      <c r="I106" s="366"/>
      <c r="J106" s="366"/>
      <c r="K106" s="366"/>
      <c r="L106" s="136"/>
      <c r="M106" s="136"/>
      <c r="N106" s="136"/>
      <c r="O106" s="136"/>
      <c r="P106" s="136"/>
      <c r="Q106" s="136"/>
      <c r="R106" s="136"/>
      <c r="S106" s="136"/>
      <c r="T106" s="136"/>
      <c r="U106" s="413">
        <v>17</v>
      </c>
      <c r="V106" s="136"/>
      <c r="W106" s="142"/>
      <c r="X106" s="142"/>
      <c r="Y106" s="143"/>
      <c r="Z106" s="142"/>
      <c r="AA106" s="142"/>
      <c r="AB106" s="143"/>
      <c r="AC106" s="142"/>
      <c r="AD106" s="142"/>
      <c r="AE106" s="143"/>
      <c r="AF106" s="142"/>
      <c r="AG106" s="142"/>
      <c r="AH106" s="143"/>
    </row>
    <row r="107" spans="1:34" ht="15" customHeight="1">
      <c r="A107" s="433">
        <v>147</v>
      </c>
      <c r="B107" s="64" t="s">
        <v>255</v>
      </c>
      <c r="C107" s="64" t="s">
        <v>256</v>
      </c>
      <c r="D107" s="67">
        <v>2009</v>
      </c>
      <c r="E107" s="69" t="s">
        <v>24</v>
      </c>
      <c r="F107" s="69" t="s">
        <v>106</v>
      </c>
      <c r="G107" s="69" t="s">
        <v>230</v>
      </c>
      <c r="H107" s="64" t="s">
        <v>257</v>
      </c>
      <c r="I107" s="366"/>
      <c r="J107" s="366"/>
      <c r="K107" s="366"/>
      <c r="L107" s="136"/>
      <c r="M107" s="136"/>
      <c r="N107" s="136"/>
      <c r="O107" s="136"/>
      <c r="P107" s="136"/>
      <c r="Q107" s="136"/>
      <c r="R107" s="136"/>
      <c r="S107" s="136"/>
      <c r="T107" s="136"/>
      <c r="U107" s="413">
        <v>17</v>
      </c>
      <c r="V107" s="136"/>
      <c r="W107" s="142"/>
      <c r="X107" s="142"/>
      <c r="Y107" s="143"/>
      <c r="Z107" s="142"/>
      <c r="AA107" s="142"/>
      <c r="AB107" s="143"/>
      <c r="AC107" s="142"/>
      <c r="AD107" s="142"/>
      <c r="AE107" s="143"/>
      <c r="AF107" s="142"/>
      <c r="AG107" s="142"/>
      <c r="AH107" s="143"/>
    </row>
    <row r="108" spans="1:34" ht="15" customHeight="1">
      <c r="A108" s="433">
        <v>148</v>
      </c>
      <c r="B108" s="64" t="s">
        <v>108</v>
      </c>
      <c r="C108" s="64" t="s">
        <v>258</v>
      </c>
      <c r="D108" s="67">
        <v>2010</v>
      </c>
      <c r="E108" s="69" t="s">
        <v>24</v>
      </c>
      <c r="F108" s="69" t="s">
        <v>106</v>
      </c>
      <c r="G108" s="69" t="s">
        <v>230</v>
      </c>
      <c r="H108" s="64" t="s">
        <v>257</v>
      </c>
      <c r="I108" s="366"/>
      <c r="J108" s="366"/>
      <c r="K108" s="366"/>
      <c r="L108" s="136"/>
      <c r="M108" s="136"/>
      <c r="N108" s="136"/>
      <c r="O108" s="136"/>
      <c r="P108" s="136"/>
      <c r="Q108" s="136"/>
      <c r="R108" s="136"/>
      <c r="S108" s="136"/>
      <c r="T108" s="136"/>
      <c r="U108" s="413">
        <v>17</v>
      </c>
      <c r="V108" s="136"/>
      <c r="W108" s="142"/>
      <c r="X108" s="142"/>
      <c r="Y108" s="143"/>
      <c r="Z108" s="142"/>
      <c r="AA108" s="142"/>
      <c r="AB108" s="143"/>
      <c r="AC108" s="142"/>
      <c r="AD108" s="142"/>
      <c r="AE108" s="143"/>
      <c r="AF108" s="142"/>
      <c r="AG108" s="142"/>
      <c r="AH108" s="143"/>
    </row>
    <row r="109" spans="1:34" ht="15" customHeight="1">
      <c r="A109" s="433">
        <v>152</v>
      </c>
      <c r="B109" s="64" t="s">
        <v>262</v>
      </c>
      <c r="C109" s="64" t="s">
        <v>263</v>
      </c>
      <c r="D109" s="67">
        <v>2009</v>
      </c>
      <c r="E109" s="69" t="s">
        <v>24</v>
      </c>
      <c r="F109" s="69" t="s">
        <v>106</v>
      </c>
      <c r="G109" s="64" t="s">
        <v>229</v>
      </c>
      <c r="H109" s="64" t="s">
        <v>264</v>
      </c>
      <c r="I109" s="366"/>
      <c r="J109" s="366"/>
      <c r="K109" s="366"/>
      <c r="L109" s="136"/>
      <c r="M109" s="136"/>
      <c r="N109" s="136"/>
      <c r="O109" s="136"/>
      <c r="P109" s="136"/>
      <c r="Q109" s="136"/>
      <c r="R109" s="136"/>
      <c r="S109" s="136"/>
      <c r="T109" s="136"/>
      <c r="U109" s="413">
        <v>17</v>
      </c>
      <c r="V109" s="136"/>
      <c r="W109" s="142"/>
      <c r="X109" s="142"/>
      <c r="Y109" s="143"/>
      <c r="Z109" s="142"/>
      <c r="AA109" s="142"/>
      <c r="AB109" s="143"/>
      <c r="AC109" s="142"/>
      <c r="AD109" s="142"/>
      <c r="AE109" s="143"/>
      <c r="AF109" s="142"/>
      <c r="AG109" s="142"/>
      <c r="AH109" s="143"/>
    </row>
    <row r="110" spans="1:34" ht="15" customHeight="1">
      <c r="A110" s="433">
        <v>153</v>
      </c>
      <c r="B110" s="64" t="s">
        <v>265</v>
      </c>
      <c r="C110" s="64" t="s">
        <v>266</v>
      </c>
      <c r="D110" s="67">
        <v>2009</v>
      </c>
      <c r="E110" s="69" t="s">
        <v>24</v>
      </c>
      <c r="F110" s="69" t="s">
        <v>106</v>
      </c>
      <c r="G110" s="64" t="s">
        <v>229</v>
      </c>
      <c r="H110" s="64" t="s">
        <v>122</v>
      </c>
      <c r="I110" s="366"/>
      <c r="J110" s="366"/>
      <c r="K110" s="366"/>
      <c r="L110" s="136"/>
      <c r="M110" s="136"/>
      <c r="N110" s="136"/>
      <c r="O110" s="136"/>
      <c r="P110" s="136"/>
      <c r="Q110" s="136"/>
      <c r="R110" s="136"/>
      <c r="S110" s="136"/>
      <c r="T110" s="136"/>
      <c r="U110" s="413">
        <v>17</v>
      </c>
      <c r="V110" s="136"/>
      <c r="W110" s="142"/>
      <c r="X110" s="142"/>
      <c r="Y110" s="143"/>
      <c r="Z110" s="142"/>
      <c r="AA110" s="142"/>
      <c r="AB110" s="143"/>
      <c r="AC110" s="142"/>
      <c r="AD110" s="142"/>
      <c r="AE110" s="143"/>
      <c r="AF110" s="142"/>
      <c r="AG110" s="142"/>
      <c r="AH110" s="143"/>
    </row>
    <row r="111" spans="1:34" ht="15" customHeight="1">
      <c r="A111" s="433">
        <v>154</v>
      </c>
      <c r="B111" s="64" t="s">
        <v>267</v>
      </c>
      <c r="C111" s="64" t="s">
        <v>268</v>
      </c>
      <c r="D111" s="67">
        <v>2009</v>
      </c>
      <c r="E111" s="69" t="s">
        <v>24</v>
      </c>
      <c r="F111" s="69" t="s">
        <v>106</v>
      </c>
      <c r="G111" s="64" t="s">
        <v>229</v>
      </c>
      <c r="H111" s="64" t="s">
        <v>33</v>
      </c>
      <c r="I111" s="366"/>
      <c r="J111" s="366"/>
      <c r="K111" s="366"/>
      <c r="L111" s="136"/>
      <c r="M111" s="136"/>
      <c r="N111" s="136"/>
      <c r="O111" s="136"/>
      <c r="P111" s="136"/>
      <c r="Q111" s="136"/>
      <c r="R111" s="136"/>
      <c r="S111" s="136"/>
      <c r="T111" s="136"/>
      <c r="U111" s="413">
        <v>17</v>
      </c>
      <c r="V111" s="136"/>
      <c r="W111" s="142"/>
      <c r="X111" s="142"/>
      <c r="Y111" s="143"/>
      <c r="Z111" s="142"/>
      <c r="AA111" s="142"/>
      <c r="AB111" s="143"/>
      <c r="AC111" s="142"/>
      <c r="AD111" s="142"/>
      <c r="AE111" s="143"/>
      <c r="AF111" s="142"/>
      <c r="AG111" s="142"/>
      <c r="AH111" s="143"/>
    </row>
  </sheetData>
  <autoFilter ref="A4:AH105">
    <filterColumn colId="4">
      <filters>
        <filter val="F"/>
      </filters>
    </filterColumn>
    <filterColumn colId="5">
      <filters>
        <filter val="U12"/>
      </filters>
    </filterColumn>
    <sortState ref="A67:AH105">
      <sortCondition ref="M4:M105"/>
    </sortState>
  </autoFilter>
  <mergeCells count="20">
    <mergeCell ref="AC3:AE3"/>
    <mergeCell ref="AF3:AH3"/>
    <mergeCell ref="I3:I4"/>
    <mergeCell ref="J3:J4"/>
    <mergeCell ref="K3:K4"/>
    <mergeCell ref="L3:O3"/>
    <mergeCell ref="P3:S3"/>
    <mergeCell ref="T3:V3"/>
    <mergeCell ref="A1:AH1"/>
    <mergeCell ref="A2:AH2"/>
    <mergeCell ref="A3:A4"/>
    <mergeCell ref="B3:B4"/>
    <mergeCell ref="C3:C4"/>
    <mergeCell ref="D3:D4"/>
    <mergeCell ref="E3:E4"/>
    <mergeCell ref="F3:F4"/>
    <mergeCell ref="G3:G4"/>
    <mergeCell ref="H3:H4"/>
    <mergeCell ref="W3:Y3"/>
    <mergeCell ref="Z3:AB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H107"/>
  <sheetViews>
    <sheetView zoomScaleNormal="100" workbookViewId="0">
      <selection activeCell="I18" sqref="I18"/>
    </sheetView>
  </sheetViews>
  <sheetFormatPr defaultColWidth="9.28515625" defaultRowHeight="11.25"/>
  <cols>
    <col min="1" max="1" width="10.42578125" style="1" customWidth="1"/>
    <col min="2" max="2" width="11.28515625" style="2" customWidth="1"/>
    <col min="3" max="3" width="18.28515625" style="2" customWidth="1"/>
    <col min="4" max="4" width="9.7109375" style="26" customWidth="1"/>
    <col min="5" max="5" width="5.28515625" style="26" customWidth="1"/>
    <col min="6" max="6" width="5.140625" style="1" customWidth="1"/>
    <col min="7" max="7" width="16.7109375" style="1" customWidth="1"/>
    <col min="8" max="8" width="28" style="2" customWidth="1"/>
    <col min="9" max="9" width="16.28515625" style="2" customWidth="1"/>
    <col min="10" max="11" width="8.7109375" style="2" customWidth="1"/>
    <col min="12" max="14" width="6.7109375" style="3" customWidth="1"/>
    <col min="15" max="15" width="6.7109375" style="399" customWidth="1"/>
    <col min="16" max="22" width="6.7109375" style="3" customWidth="1"/>
    <col min="23" max="24" width="3.7109375" style="1" customWidth="1"/>
    <col min="25" max="25" width="3.7109375" style="9" customWidth="1"/>
    <col min="26" max="27" width="3.7109375" style="1" customWidth="1"/>
    <col min="28" max="28" width="3.7109375" style="9" customWidth="1"/>
    <col min="29" max="30" width="3.7109375" style="1" customWidth="1"/>
    <col min="31" max="31" width="3.7109375" style="9" customWidth="1"/>
    <col min="32" max="33" width="3.7109375" style="1" customWidth="1"/>
    <col min="34" max="34" width="3.7109375" style="9" customWidth="1"/>
    <col min="35" max="37" width="3.7109375" style="1" customWidth="1"/>
    <col min="38" max="16384" width="9.28515625" style="1"/>
  </cols>
  <sheetData>
    <row r="1" spans="1:34" ht="52.5" customHeight="1" thickTop="1">
      <c r="A1" s="446" t="s">
        <v>238</v>
      </c>
      <c r="B1" s="446"/>
      <c r="C1" s="446"/>
      <c r="D1" s="446"/>
      <c r="E1" s="446"/>
      <c r="F1" s="446"/>
      <c r="G1" s="446"/>
      <c r="H1" s="447"/>
      <c r="I1" s="447"/>
      <c r="J1" s="447"/>
      <c r="K1" s="447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8"/>
    </row>
    <row r="2" spans="1:34" ht="52.5" customHeight="1" thickBot="1">
      <c r="A2" s="478" t="s">
        <v>243</v>
      </c>
      <c r="B2" s="478"/>
      <c r="C2" s="478"/>
      <c r="D2" s="478"/>
      <c r="E2" s="478"/>
      <c r="F2" s="478"/>
      <c r="G2" s="478"/>
      <c r="H2" s="479"/>
      <c r="I2" s="479"/>
      <c r="J2" s="479"/>
      <c r="K2" s="479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80"/>
    </row>
    <row r="3" spans="1:34" ht="30.75" customHeight="1" thickTop="1">
      <c r="A3" s="481" t="s">
        <v>228</v>
      </c>
      <c r="B3" s="483" t="s">
        <v>0</v>
      </c>
      <c r="C3" s="483" t="s">
        <v>1</v>
      </c>
      <c r="D3" s="485" t="s">
        <v>16</v>
      </c>
      <c r="E3" s="487" t="s">
        <v>21</v>
      </c>
      <c r="F3" s="489" t="s">
        <v>4</v>
      </c>
      <c r="G3" s="489" t="s">
        <v>20</v>
      </c>
      <c r="H3" s="491" t="s">
        <v>2</v>
      </c>
      <c r="I3" s="498" t="s">
        <v>5</v>
      </c>
      <c r="J3" s="500" t="s">
        <v>3</v>
      </c>
      <c r="K3" s="470" t="s">
        <v>17</v>
      </c>
      <c r="L3" s="472" t="s">
        <v>15</v>
      </c>
      <c r="M3" s="473"/>
      <c r="N3" s="473"/>
      <c r="O3" s="502"/>
      <c r="P3" s="472" t="s">
        <v>22</v>
      </c>
      <c r="Q3" s="473"/>
      <c r="R3" s="473"/>
      <c r="S3" s="473"/>
      <c r="T3" s="475" t="s">
        <v>12</v>
      </c>
      <c r="U3" s="476"/>
      <c r="V3" s="477"/>
      <c r="W3" s="493" t="s">
        <v>6</v>
      </c>
      <c r="X3" s="494"/>
      <c r="Y3" s="495"/>
      <c r="Z3" s="496" t="s">
        <v>7</v>
      </c>
      <c r="AA3" s="494"/>
      <c r="AB3" s="495"/>
      <c r="AC3" s="496" t="s">
        <v>8</v>
      </c>
      <c r="AD3" s="494"/>
      <c r="AE3" s="495"/>
      <c r="AF3" s="496" t="s">
        <v>23</v>
      </c>
      <c r="AG3" s="494"/>
      <c r="AH3" s="497"/>
    </row>
    <row r="4" spans="1:34" ht="48.75" customHeight="1" thickBot="1">
      <c r="A4" s="482"/>
      <c r="B4" s="484"/>
      <c r="C4" s="484"/>
      <c r="D4" s="486"/>
      <c r="E4" s="488"/>
      <c r="F4" s="490"/>
      <c r="G4" s="490"/>
      <c r="H4" s="492"/>
      <c r="I4" s="499"/>
      <c r="J4" s="501"/>
      <c r="K4" s="471"/>
      <c r="L4" s="13" t="s">
        <v>13</v>
      </c>
      <c r="M4" s="14" t="s">
        <v>14</v>
      </c>
      <c r="N4" s="22" t="s">
        <v>11</v>
      </c>
      <c r="O4" s="15" t="s">
        <v>18</v>
      </c>
      <c r="P4" s="13" t="s">
        <v>13</v>
      </c>
      <c r="Q4" s="14" t="s">
        <v>14</v>
      </c>
      <c r="R4" s="22" t="s">
        <v>11</v>
      </c>
      <c r="S4" s="80" t="s">
        <v>18</v>
      </c>
      <c r="T4" s="82" t="s">
        <v>13</v>
      </c>
      <c r="U4" s="14" t="s">
        <v>14</v>
      </c>
      <c r="V4" s="16" t="s">
        <v>19</v>
      </c>
      <c r="W4" s="17" t="s">
        <v>9</v>
      </c>
      <c r="X4" s="18" t="s">
        <v>10</v>
      </c>
      <c r="Y4" s="19" t="s">
        <v>11</v>
      </c>
      <c r="Z4" s="20" t="s">
        <v>9</v>
      </c>
      <c r="AA4" s="18" t="s">
        <v>10</v>
      </c>
      <c r="AB4" s="19" t="s">
        <v>11</v>
      </c>
      <c r="AC4" s="20" t="s">
        <v>9</v>
      </c>
      <c r="AD4" s="18" t="s">
        <v>10</v>
      </c>
      <c r="AE4" s="19" t="s">
        <v>11</v>
      </c>
      <c r="AF4" s="20" t="s">
        <v>9</v>
      </c>
      <c r="AG4" s="18" t="s">
        <v>10</v>
      </c>
      <c r="AH4" s="21" t="s">
        <v>11</v>
      </c>
    </row>
    <row r="5" spans="1:34" ht="15" hidden="1" customHeight="1" thickTop="1">
      <c r="A5" s="104">
        <v>3</v>
      </c>
      <c r="B5" s="105" t="s">
        <v>30</v>
      </c>
      <c r="C5" s="105" t="s">
        <v>31</v>
      </c>
      <c r="D5" s="105">
        <v>2011</v>
      </c>
      <c r="E5" s="105" t="s">
        <v>24</v>
      </c>
      <c r="F5" s="105" t="s">
        <v>25</v>
      </c>
      <c r="G5" s="88" t="s">
        <v>230</v>
      </c>
      <c r="H5" s="88" t="s">
        <v>32</v>
      </c>
      <c r="I5" s="278"/>
      <c r="J5" s="279"/>
      <c r="K5" s="280"/>
      <c r="L5" s="350"/>
      <c r="M5" s="351">
        <v>1</v>
      </c>
      <c r="N5" s="352">
        <v>31.5</v>
      </c>
      <c r="O5" s="353">
        <v>138</v>
      </c>
      <c r="P5" s="350"/>
      <c r="Q5" s="351">
        <v>4</v>
      </c>
      <c r="R5" s="352">
        <v>31.5</v>
      </c>
      <c r="S5" s="354"/>
      <c r="T5" s="110"/>
      <c r="U5" s="111">
        <v>1</v>
      </c>
      <c r="V5" s="112">
        <f t="shared" ref="V5:V68" si="0">GEOMEAN(W5,Z5,AC5,AF5)</f>
        <v>2.1406951429280725</v>
      </c>
      <c r="W5" s="113">
        <v>3.5</v>
      </c>
      <c r="X5" s="114">
        <v>1</v>
      </c>
      <c r="Y5" s="115">
        <v>29</v>
      </c>
      <c r="Z5" s="116">
        <v>1.5</v>
      </c>
      <c r="AA5" s="114">
        <v>1</v>
      </c>
      <c r="AB5" s="115">
        <v>42</v>
      </c>
      <c r="AC5" s="116">
        <v>2</v>
      </c>
      <c r="AD5" s="114">
        <v>1</v>
      </c>
      <c r="AE5" s="115">
        <v>41</v>
      </c>
      <c r="AF5" s="116">
        <v>2</v>
      </c>
      <c r="AG5" s="114">
        <v>1</v>
      </c>
      <c r="AH5" s="117">
        <v>44</v>
      </c>
    </row>
    <row r="6" spans="1:34" ht="15" customHeight="1" thickTop="1">
      <c r="A6" s="67">
        <v>25</v>
      </c>
      <c r="B6" s="64" t="s">
        <v>87</v>
      </c>
      <c r="C6" s="64" t="s">
        <v>88</v>
      </c>
      <c r="D6" s="64">
        <v>2012</v>
      </c>
      <c r="E6" s="64" t="s">
        <v>64</v>
      </c>
      <c r="F6" s="64" t="s">
        <v>25</v>
      </c>
      <c r="G6" s="64" t="s">
        <v>229</v>
      </c>
      <c r="H6" s="64" t="s">
        <v>82</v>
      </c>
      <c r="I6" s="52"/>
      <c r="J6" s="297"/>
      <c r="K6" s="298"/>
      <c r="L6" s="402"/>
      <c r="M6" s="412">
        <v>1</v>
      </c>
      <c r="N6" s="404">
        <v>36</v>
      </c>
      <c r="O6" s="397">
        <v>130</v>
      </c>
      <c r="P6" s="402"/>
      <c r="Q6" s="403">
        <v>1</v>
      </c>
      <c r="R6" s="404">
        <v>45</v>
      </c>
      <c r="S6" s="405"/>
      <c r="T6" s="406"/>
      <c r="U6" s="432">
        <v>1</v>
      </c>
      <c r="V6" s="408">
        <f t="shared" si="0"/>
        <v>1.9921413018651277</v>
      </c>
      <c r="W6" s="410">
        <v>3.5</v>
      </c>
      <c r="X6" s="410">
        <v>1</v>
      </c>
      <c r="Y6" s="411">
        <v>29</v>
      </c>
      <c r="Z6" s="409">
        <v>1</v>
      </c>
      <c r="AA6" s="410">
        <v>1</v>
      </c>
      <c r="AB6" s="411">
        <v>42</v>
      </c>
      <c r="AC6" s="409">
        <v>1.5</v>
      </c>
      <c r="AD6" s="410">
        <v>1</v>
      </c>
      <c r="AE6" s="411">
        <v>41</v>
      </c>
      <c r="AF6" s="409">
        <v>3</v>
      </c>
      <c r="AG6" s="410">
        <v>1</v>
      </c>
      <c r="AH6" s="411">
        <v>44</v>
      </c>
    </row>
    <row r="7" spans="1:34" ht="15" hidden="1" customHeight="1">
      <c r="A7" s="104">
        <v>5</v>
      </c>
      <c r="B7" s="105" t="s">
        <v>37</v>
      </c>
      <c r="C7" s="105" t="s">
        <v>38</v>
      </c>
      <c r="D7" s="105">
        <v>2011</v>
      </c>
      <c r="E7" s="105" t="s">
        <v>24</v>
      </c>
      <c r="F7" s="105" t="s">
        <v>25</v>
      </c>
      <c r="G7" s="105" t="s">
        <v>229</v>
      </c>
      <c r="H7" s="105" t="s">
        <v>39</v>
      </c>
      <c r="I7" s="278"/>
      <c r="J7" s="279"/>
      <c r="K7" s="280"/>
      <c r="L7" s="106"/>
      <c r="M7" s="107">
        <v>2</v>
      </c>
      <c r="N7" s="108">
        <v>28.5</v>
      </c>
      <c r="O7" s="184">
        <v>116</v>
      </c>
      <c r="P7" s="106"/>
      <c r="Q7" s="107">
        <v>1</v>
      </c>
      <c r="R7" s="108">
        <v>34.5</v>
      </c>
      <c r="S7" s="109"/>
      <c r="T7" s="110"/>
      <c r="U7" s="111">
        <v>1</v>
      </c>
      <c r="V7" s="112">
        <f t="shared" si="0"/>
        <v>2.1406951429280725</v>
      </c>
      <c r="W7" s="113">
        <v>3.5</v>
      </c>
      <c r="X7" s="114">
        <v>1</v>
      </c>
      <c r="Y7" s="115">
        <v>29</v>
      </c>
      <c r="Z7" s="116">
        <v>1.5</v>
      </c>
      <c r="AA7" s="114">
        <v>1</v>
      </c>
      <c r="AB7" s="115">
        <v>42</v>
      </c>
      <c r="AC7" s="116">
        <v>2</v>
      </c>
      <c r="AD7" s="114">
        <v>1</v>
      </c>
      <c r="AE7" s="115">
        <v>41</v>
      </c>
      <c r="AF7" s="116">
        <v>2</v>
      </c>
      <c r="AG7" s="114">
        <v>1</v>
      </c>
      <c r="AH7" s="117">
        <v>44</v>
      </c>
    </row>
    <row r="8" spans="1:34" ht="15" customHeight="1">
      <c r="A8" s="67">
        <v>19</v>
      </c>
      <c r="B8" s="64" t="s">
        <v>66</v>
      </c>
      <c r="C8" s="64" t="s">
        <v>67</v>
      </c>
      <c r="D8" s="64">
        <v>2011</v>
      </c>
      <c r="E8" s="64" t="s">
        <v>64</v>
      </c>
      <c r="F8" s="64" t="s">
        <v>25</v>
      </c>
      <c r="G8" s="64" t="s">
        <v>229</v>
      </c>
      <c r="H8" s="64" t="s">
        <v>33</v>
      </c>
      <c r="I8" s="52"/>
      <c r="J8" s="366"/>
      <c r="K8" s="366"/>
      <c r="L8" s="404"/>
      <c r="M8" s="412">
        <v>2</v>
      </c>
      <c r="N8" s="404">
        <v>27.5</v>
      </c>
      <c r="O8" s="397">
        <v>178</v>
      </c>
      <c r="P8" s="404"/>
      <c r="Q8" s="413">
        <v>2</v>
      </c>
      <c r="R8" s="404">
        <v>32.5</v>
      </c>
      <c r="S8" s="404"/>
      <c r="T8" s="404"/>
      <c r="U8" s="413">
        <v>2</v>
      </c>
      <c r="V8" s="408">
        <f t="shared" si="0"/>
        <v>2.6218053975140414</v>
      </c>
      <c r="W8" s="410">
        <v>3.5</v>
      </c>
      <c r="X8" s="410">
        <v>1</v>
      </c>
      <c r="Y8" s="411">
        <v>29</v>
      </c>
      <c r="Z8" s="410">
        <v>3</v>
      </c>
      <c r="AA8" s="410">
        <v>2</v>
      </c>
      <c r="AB8" s="411">
        <v>41.5</v>
      </c>
      <c r="AC8" s="410">
        <v>1.5</v>
      </c>
      <c r="AD8" s="410">
        <v>1</v>
      </c>
      <c r="AE8" s="411">
        <v>41</v>
      </c>
      <c r="AF8" s="410">
        <v>3</v>
      </c>
      <c r="AG8" s="410">
        <v>1</v>
      </c>
      <c r="AH8" s="411">
        <v>44</v>
      </c>
    </row>
    <row r="9" spans="1:34" ht="15" hidden="1" customHeight="1">
      <c r="A9" s="104">
        <v>2</v>
      </c>
      <c r="B9" s="105" t="s">
        <v>27</v>
      </c>
      <c r="C9" s="105" t="s">
        <v>28</v>
      </c>
      <c r="D9" s="105">
        <v>2011</v>
      </c>
      <c r="E9" s="105" t="s">
        <v>24</v>
      </c>
      <c r="F9" s="105" t="s">
        <v>25</v>
      </c>
      <c r="G9" s="105" t="s">
        <v>229</v>
      </c>
      <c r="H9" s="105" t="s">
        <v>29</v>
      </c>
      <c r="I9" s="278"/>
      <c r="J9" s="279"/>
      <c r="K9" s="280"/>
      <c r="L9" s="106"/>
      <c r="M9" s="107">
        <v>3</v>
      </c>
      <c r="N9" s="108">
        <v>24.5</v>
      </c>
      <c r="O9" s="184">
        <v>140</v>
      </c>
      <c r="P9" s="106"/>
      <c r="Q9" s="107">
        <v>2</v>
      </c>
      <c r="R9" s="108">
        <v>32.5</v>
      </c>
      <c r="S9" s="109"/>
      <c r="T9" s="110"/>
      <c r="U9" s="111">
        <v>3</v>
      </c>
      <c r="V9" s="112">
        <f t="shared" si="0"/>
        <v>3.4397906282503925</v>
      </c>
      <c r="W9" s="113">
        <v>3.5</v>
      </c>
      <c r="X9" s="114">
        <v>1</v>
      </c>
      <c r="Y9" s="115">
        <v>29</v>
      </c>
      <c r="Z9" s="116">
        <v>5</v>
      </c>
      <c r="AA9" s="114">
        <v>3</v>
      </c>
      <c r="AB9" s="115">
        <v>41.5</v>
      </c>
      <c r="AC9" s="116">
        <v>4</v>
      </c>
      <c r="AD9" s="114">
        <v>4</v>
      </c>
      <c r="AE9" s="115">
        <v>32.5</v>
      </c>
      <c r="AF9" s="116">
        <v>2</v>
      </c>
      <c r="AG9" s="114">
        <v>1</v>
      </c>
      <c r="AH9" s="117">
        <v>44</v>
      </c>
    </row>
    <row r="10" spans="1:34" ht="15" customHeight="1">
      <c r="A10" s="67">
        <v>29</v>
      </c>
      <c r="B10" s="64" t="s">
        <v>95</v>
      </c>
      <c r="C10" s="64" t="s">
        <v>96</v>
      </c>
      <c r="D10" s="64">
        <v>2012</v>
      </c>
      <c r="E10" s="64" t="s">
        <v>64</v>
      </c>
      <c r="F10" s="64" t="s">
        <v>25</v>
      </c>
      <c r="G10" s="64" t="s">
        <v>229</v>
      </c>
      <c r="H10" s="64" t="s">
        <v>43</v>
      </c>
      <c r="I10" s="52"/>
      <c r="J10" s="297"/>
      <c r="K10" s="298"/>
      <c r="L10" s="402"/>
      <c r="M10" s="412">
        <v>3</v>
      </c>
      <c r="N10" s="404">
        <v>13.5</v>
      </c>
      <c r="O10" s="397">
        <v>128</v>
      </c>
      <c r="P10" s="402"/>
      <c r="Q10" s="413">
        <v>3</v>
      </c>
      <c r="R10" s="404">
        <v>32</v>
      </c>
      <c r="S10" s="405"/>
      <c r="T10" s="406"/>
      <c r="U10" s="413">
        <v>3</v>
      </c>
      <c r="V10" s="408">
        <f t="shared" si="0"/>
        <v>3.7827355209232096</v>
      </c>
      <c r="W10" s="410">
        <v>3.5</v>
      </c>
      <c r="X10" s="410">
        <v>1</v>
      </c>
      <c r="Y10" s="411">
        <v>29</v>
      </c>
      <c r="Z10" s="409">
        <v>3</v>
      </c>
      <c r="AA10" s="410">
        <v>2</v>
      </c>
      <c r="AB10" s="411">
        <v>41.5</v>
      </c>
      <c r="AC10" s="409">
        <v>6.5</v>
      </c>
      <c r="AD10" s="410">
        <v>5</v>
      </c>
      <c r="AE10" s="411">
        <v>31</v>
      </c>
      <c r="AF10" s="409">
        <v>3</v>
      </c>
      <c r="AG10" s="410">
        <v>1</v>
      </c>
      <c r="AH10" s="411">
        <v>44</v>
      </c>
    </row>
    <row r="11" spans="1:34" ht="15" hidden="1" customHeight="1">
      <c r="A11" s="104">
        <v>6</v>
      </c>
      <c r="B11" s="105" t="s">
        <v>40</v>
      </c>
      <c r="C11" s="105" t="s">
        <v>41</v>
      </c>
      <c r="D11" s="105">
        <v>2011</v>
      </c>
      <c r="E11" s="105" t="s">
        <v>24</v>
      </c>
      <c r="F11" s="105" t="s">
        <v>25</v>
      </c>
      <c r="G11" s="105" t="s">
        <v>229</v>
      </c>
      <c r="H11" s="105" t="s">
        <v>42</v>
      </c>
      <c r="I11" s="278"/>
      <c r="J11" s="279"/>
      <c r="K11" s="280"/>
      <c r="L11" s="106"/>
      <c r="M11" s="107">
        <v>4</v>
      </c>
      <c r="N11" s="108">
        <v>24.5</v>
      </c>
      <c r="O11" s="184">
        <v>122</v>
      </c>
      <c r="P11" s="106"/>
      <c r="Q11" s="107">
        <v>5</v>
      </c>
      <c r="R11" s="108">
        <v>31.5</v>
      </c>
      <c r="S11" s="109"/>
      <c r="T11" s="110"/>
      <c r="U11" s="111">
        <v>4</v>
      </c>
      <c r="V11" s="112">
        <f t="shared" si="0"/>
        <v>3.8067540958393198</v>
      </c>
      <c r="W11" s="113">
        <v>3.5</v>
      </c>
      <c r="X11" s="114">
        <v>1</v>
      </c>
      <c r="Y11" s="115">
        <v>29</v>
      </c>
      <c r="Z11" s="116">
        <v>5</v>
      </c>
      <c r="AA11" s="114">
        <v>3</v>
      </c>
      <c r="AB11" s="115">
        <v>41.5</v>
      </c>
      <c r="AC11" s="116">
        <v>2</v>
      </c>
      <c r="AD11" s="114">
        <v>1</v>
      </c>
      <c r="AE11" s="115">
        <v>41</v>
      </c>
      <c r="AF11" s="116">
        <v>6</v>
      </c>
      <c r="AG11" s="114">
        <v>6</v>
      </c>
      <c r="AH11" s="117">
        <v>33.5</v>
      </c>
    </row>
    <row r="12" spans="1:34" ht="15" customHeight="1">
      <c r="A12" s="67">
        <v>16</v>
      </c>
      <c r="B12" s="64" t="s">
        <v>76</v>
      </c>
      <c r="C12" s="64" t="s">
        <v>86</v>
      </c>
      <c r="D12" s="64">
        <v>2011</v>
      </c>
      <c r="E12" s="64" t="s">
        <v>64</v>
      </c>
      <c r="F12" s="64" t="s">
        <v>25</v>
      </c>
      <c r="G12" s="64" t="s">
        <v>229</v>
      </c>
      <c r="H12" s="64" t="s">
        <v>43</v>
      </c>
      <c r="I12" s="52"/>
      <c r="J12" s="366"/>
      <c r="K12" s="366"/>
      <c r="L12" s="404"/>
      <c r="M12" s="412">
        <v>4</v>
      </c>
      <c r="N12" s="404">
        <v>12.5</v>
      </c>
      <c r="O12" s="397">
        <v>98</v>
      </c>
      <c r="P12" s="404"/>
      <c r="Q12" s="413">
        <v>4</v>
      </c>
      <c r="R12" s="404">
        <v>25.5</v>
      </c>
      <c r="S12" s="404"/>
      <c r="T12" s="404"/>
      <c r="U12" s="413">
        <v>4</v>
      </c>
      <c r="V12" s="408">
        <f t="shared" si="0"/>
        <v>4.2128659306105209</v>
      </c>
      <c r="W12" s="410">
        <v>3.5</v>
      </c>
      <c r="X12" s="410">
        <v>1</v>
      </c>
      <c r="Y12" s="411">
        <v>29</v>
      </c>
      <c r="Z12" s="410">
        <v>7.5</v>
      </c>
      <c r="AA12" s="410">
        <v>5</v>
      </c>
      <c r="AB12" s="411">
        <v>41</v>
      </c>
      <c r="AC12" s="410">
        <v>4</v>
      </c>
      <c r="AD12" s="410">
        <v>4</v>
      </c>
      <c r="AE12" s="411">
        <v>39</v>
      </c>
      <c r="AF12" s="410">
        <v>3</v>
      </c>
      <c r="AG12" s="410">
        <v>1</v>
      </c>
      <c r="AH12" s="411">
        <v>44</v>
      </c>
    </row>
    <row r="13" spans="1:34" ht="15" hidden="1" customHeight="1">
      <c r="A13" s="104">
        <v>4</v>
      </c>
      <c r="B13" s="105" t="s">
        <v>34</v>
      </c>
      <c r="C13" s="105" t="s">
        <v>35</v>
      </c>
      <c r="D13" s="105">
        <v>2011</v>
      </c>
      <c r="E13" s="105" t="s">
        <v>24</v>
      </c>
      <c r="F13" s="105" t="s">
        <v>25</v>
      </c>
      <c r="G13" s="105" t="s">
        <v>229</v>
      </c>
      <c r="H13" s="105" t="s">
        <v>33</v>
      </c>
      <c r="I13" s="278"/>
      <c r="J13" s="360"/>
      <c r="K13" s="361"/>
      <c r="L13" s="355"/>
      <c r="M13" s="362">
        <v>5</v>
      </c>
      <c r="N13" s="108">
        <v>20.5</v>
      </c>
      <c r="O13" s="184">
        <v>124</v>
      </c>
      <c r="P13" s="355"/>
      <c r="Q13" s="107">
        <v>3</v>
      </c>
      <c r="R13" s="108">
        <v>32.5</v>
      </c>
      <c r="S13" s="356"/>
      <c r="T13" s="357"/>
      <c r="U13" s="111">
        <v>6</v>
      </c>
      <c r="V13" s="112">
        <f t="shared" si="0"/>
        <v>4.9819019753485421</v>
      </c>
      <c r="W13" s="113">
        <v>3.5</v>
      </c>
      <c r="X13" s="114">
        <v>1</v>
      </c>
      <c r="Y13" s="115">
        <v>29</v>
      </c>
      <c r="Z13" s="358">
        <v>8</v>
      </c>
      <c r="AA13" s="114">
        <v>8</v>
      </c>
      <c r="AB13" s="115">
        <v>41</v>
      </c>
      <c r="AC13" s="358">
        <v>5.5</v>
      </c>
      <c r="AD13" s="114">
        <v>5</v>
      </c>
      <c r="AE13" s="115">
        <v>31.5</v>
      </c>
      <c r="AF13" s="358">
        <v>4</v>
      </c>
      <c r="AG13" s="114">
        <v>4</v>
      </c>
      <c r="AH13" s="117">
        <v>41</v>
      </c>
    </row>
    <row r="14" spans="1:34" ht="15" customHeight="1">
      <c r="A14" s="67">
        <v>24</v>
      </c>
      <c r="B14" s="64" t="s">
        <v>237</v>
      </c>
      <c r="C14" s="64" t="s">
        <v>102</v>
      </c>
      <c r="D14" s="64">
        <v>2011</v>
      </c>
      <c r="E14" s="64" t="s">
        <v>64</v>
      </c>
      <c r="F14" s="64" t="s">
        <v>25</v>
      </c>
      <c r="G14" s="64" t="s">
        <v>229</v>
      </c>
      <c r="H14" s="64" t="s">
        <v>103</v>
      </c>
      <c r="I14" s="52"/>
      <c r="J14" s="297"/>
      <c r="K14" s="298"/>
      <c r="L14" s="402"/>
      <c r="M14" s="412">
        <v>5</v>
      </c>
      <c r="N14" s="404">
        <v>12.5</v>
      </c>
      <c r="O14" s="397">
        <v>234</v>
      </c>
      <c r="P14" s="402"/>
      <c r="Q14" s="413">
        <v>7</v>
      </c>
      <c r="R14" s="404">
        <v>25</v>
      </c>
      <c r="S14" s="405"/>
      <c r="T14" s="406"/>
      <c r="U14" s="413">
        <v>8</v>
      </c>
      <c r="V14" s="408">
        <f t="shared" si="0"/>
        <v>6.5472185314609455</v>
      </c>
      <c r="W14" s="410">
        <v>3.5</v>
      </c>
      <c r="X14" s="410">
        <v>1</v>
      </c>
      <c r="Y14" s="411">
        <v>29</v>
      </c>
      <c r="Z14" s="410">
        <v>7.5</v>
      </c>
      <c r="AA14" s="410">
        <v>5</v>
      </c>
      <c r="AB14" s="411">
        <v>41</v>
      </c>
      <c r="AC14" s="409">
        <v>10</v>
      </c>
      <c r="AD14" s="410">
        <v>10</v>
      </c>
      <c r="AE14" s="411">
        <v>29</v>
      </c>
      <c r="AF14" s="409">
        <v>7</v>
      </c>
      <c r="AG14" s="410">
        <v>7</v>
      </c>
      <c r="AH14" s="411">
        <v>33.5</v>
      </c>
    </row>
    <row r="15" spans="1:34" ht="15" hidden="1" customHeight="1">
      <c r="A15" s="104">
        <v>7</v>
      </c>
      <c r="B15" s="105" t="s">
        <v>44</v>
      </c>
      <c r="C15" s="105" t="s">
        <v>45</v>
      </c>
      <c r="D15" s="105">
        <v>2011</v>
      </c>
      <c r="E15" s="105" t="s">
        <v>24</v>
      </c>
      <c r="F15" s="105" t="s">
        <v>25</v>
      </c>
      <c r="G15" s="105" t="s">
        <v>229</v>
      </c>
      <c r="H15" s="105" t="s">
        <v>42</v>
      </c>
      <c r="I15" s="278"/>
      <c r="J15" s="279"/>
      <c r="K15" s="280"/>
      <c r="L15" s="106"/>
      <c r="M15" s="107">
        <v>6</v>
      </c>
      <c r="N15" s="108">
        <v>13.5</v>
      </c>
      <c r="O15" s="184">
        <v>145</v>
      </c>
      <c r="P15" s="106"/>
      <c r="Q15" s="107">
        <v>6</v>
      </c>
      <c r="R15" s="108">
        <v>25.5</v>
      </c>
      <c r="S15" s="109"/>
      <c r="T15" s="110"/>
      <c r="U15" s="111">
        <v>5</v>
      </c>
      <c r="V15" s="112">
        <f t="shared" si="0"/>
        <v>4.6837389944872365</v>
      </c>
      <c r="W15" s="113">
        <v>3.5</v>
      </c>
      <c r="X15" s="114">
        <v>1</v>
      </c>
      <c r="Y15" s="115">
        <v>29</v>
      </c>
      <c r="Z15" s="116">
        <v>5</v>
      </c>
      <c r="AA15" s="114">
        <v>3</v>
      </c>
      <c r="AB15" s="115">
        <v>41.5</v>
      </c>
      <c r="AC15" s="116">
        <v>5.5</v>
      </c>
      <c r="AD15" s="114">
        <v>5</v>
      </c>
      <c r="AE15" s="115">
        <v>31.5</v>
      </c>
      <c r="AF15" s="116">
        <v>5</v>
      </c>
      <c r="AG15" s="114">
        <v>5</v>
      </c>
      <c r="AH15" s="117">
        <v>40</v>
      </c>
    </row>
    <row r="16" spans="1:34" ht="15" customHeight="1">
      <c r="A16" s="67">
        <v>21</v>
      </c>
      <c r="B16" s="64" t="s">
        <v>73</v>
      </c>
      <c r="C16" s="64" t="s">
        <v>94</v>
      </c>
      <c r="D16" s="64">
        <v>2011</v>
      </c>
      <c r="E16" s="64" t="s">
        <v>64</v>
      </c>
      <c r="F16" s="64" t="s">
        <v>25</v>
      </c>
      <c r="G16" s="64" t="s">
        <v>229</v>
      </c>
      <c r="H16" s="64" t="s">
        <v>26</v>
      </c>
      <c r="I16" s="52"/>
      <c r="J16" s="366"/>
      <c r="K16" s="366"/>
      <c r="L16" s="404"/>
      <c r="M16" s="412">
        <v>6</v>
      </c>
      <c r="N16" s="404">
        <v>12</v>
      </c>
      <c r="O16" s="397">
        <v>99</v>
      </c>
      <c r="P16" s="404"/>
      <c r="Q16" s="413">
        <v>5</v>
      </c>
      <c r="R16" s="404">
        <v>25.5</v>
      </c>
      <c r="S16" s="404"/>
      <c r="T16" s="404"/>
      <c r="U16" s="413">
        <v>7</v>
      </c>
      <c r="V16" s="408">
        <f t="shared" si="0"/>
        <v>6.3331844968674975</v>
      </c>
      <c r="W16" s="410">
        <v>7.5</v>
      </c>
      <c r="X16" s="410">
        <v>7</v>
      </c>
      <c r="Y16" s="411">
        <v>26.5</v>
      </c>
      <c r="Z16" s="410">
        <v>3</v>
      </c>
      <c r="AA16" s="410">
        <v>2</v>
      </c>
      <c r="AB16" s="411">
        <v>41.5</v>
      </c>
      <c r="AC16" s="409">
        <v>6.5</v>
      </c>
      <c r="AD16" s="410">
        <v>5</v>
      </c>
      <c r="AE16" s="411">
        <v>31</v>
      </c>
      <c r="AF16" s="410">
        <v>11</v>
      </c>
      <c r="AG16" s="410">
        <v>11</v>
      </c>
      <c r="AH16" s="411">
        <v>15</v>
      </c>
    </row>
    <row r="17" spans="1:34" ht="15" hidden="1" customHeight="1">
      <c r="A17" s="104">
        <v>10</v>
      </c>
      <c r="B17" s="105" t="s">
        <v>51</v>
      </c>
      <c r="C17" s="105" t="s">
        <v>52</v>
      </c>
      <c r="D17" s="105">
        <v>2011</v>
      </c>
      <c r="E17" s="105" t="s">
        <v>24</v>
      </c>
      <c r="F17" s="105" t="s">
        <v>25</v>
      </c>
      <c r="G17" s="105" t="s">
        <v>229</v>
      </c>
      <c r="H17" s="105" t="s">
        <v>53</v>
      </c>
      <c r="I17" s="278"/>
      <c r="J17" s="279"/>
      <c r="K17" s="280"/>
      <c r="L17" s="106"/>
      <c r="M17" s="107">
        <v>7</v>
      </c>
      <c r="N17" s="108">
        <v>12.5</v>
      </c>
      <c r="O17" s="184">
        <v>122</v>
      </c>
      <c r="P17" s="106"/>
      <c r="Q17" s="107">
        <v>8</v>
      </c>
      <c r="R17" s="108">
        <v>25</v>
      </c>
      <c r="S17" s="109"/>
      <c r="T17" s="110"/>
      <c r="U17" s="111">
        <v>8</v>
      </c>
      <c r="V17" s="112">
        <f t="shared" si="0"/>
        <v>7.0851677179897825</v>
      </c>
      <c r="W17" s="113">
        <v>9</v>
      </c>
      <c r="X17" s="114">
        <v>9</v>
      </c>
      <c r="Y17" s="115">
        <v>19.5</v>
      </c>
      <c r="Z17" s="116">
        <v>5</v>
      </c>
      <c r="AA17" s="114">
        <v>3</v>
      </c>
      <c r="AB17" s="115">
        <v>41.5</v>
      </c>
      <c r="AC17" s="116">
        <v>7</v>
      </c>
      <c r="AD17" s="114">
        <v>7</v>
      </c>
      <c r="AE17" s="115">
        <v>29.5</v>
      </c>
      <c r="AF17" s="116">
        <v>8</v>
      </c>
      <c r="AG17" s="114">
        <v>8</v>
      </c>
      <c r="AH17" s="117">
        <v>26</v>
      </c>
    </row>
    <row r="18" spans="1:34" ht="15" customHeight="1">
      <c r="A18" s="67">
        <v>31</v>
      </c>
      <c r="B18" s="64" t="s">
        <v>97</v>
      </c>
      <c r="C18" s="64" t="s">
        <v>98</v>
      </c>
      <c r="D18" s="64">
        <v>2012</v>
      </c>
      <c r="E18" s="64" t="s">
        <v>64</v>
      </c>
      <c r="F18" s="64" t="s">
        <v>25</v>
      </c>
      <c r="G18" s="64" t="s">
        <v>229</v>
      </c>
      <c r="H18" s="64" t="s">
        <v>99</v>
      </c>
      <c r="I18" s="52"/>
      <c r="J18" s="297"/>
      <c r="K18" s="298"/>
      <c r="L18" s="402"/>
      <c r="M18" s="412">
        <v>7</v>
      </c>
      <c r="N18" s="404">
        <v>9.5</v>
      </c>
      <c r="O18" s="397">
        <v>109</v>
      </c>
      <c r="P18" s="402"/>
      <c r="Q18" s="413">
        <v>8</v>
      </c>
      <c r="R18" s="404">
        <v>25</v>
      </c>
      <c r="S18" s="405"/>
      <c r="T18" s="406"/>
      <c r="U18" s="413">
        <v>10</v>
      </c>
      <c r="V18" s="408">
        <f t="shared" si="0"/>
        <v>9.169288882132637</v>
      </c>
      <c r="W18" s="409">
        <v>10</v>
      </c>
      <c r="X18" s="410">
        <v>10</v>
      </c>
      <c r="Y18" s="411">
        <v>22.5</v>
      </c>
      <c r="Z18" s="410">
        <v>7.5</v>
      </c>
      <c r="AA18" s="410">
        <v>5</v>
      </c>
      <c r="AB18" s="411">
        <v>41</v>
      </c>
      <c r="AC18" s="409">
        <v>6.5</v>
      </c>
      <c r="AD18" s="410">
        <v>5</v>
      </c>
      <c r="AE18" s="411">
        <v>31</v>
      </c>
      <c r="AF18" s="409">
        <v>14.5</v>
      </c>
      <c r="AG18" s="410">
        <v>14</v>
      </c>
      <c r="AH18" s="411">
        <v>11.5</v>
      </c>
    </row>
    <row r="19" spans="1:34" ht="15" hidden="1" customHeight="1">
      <c r="A19" s="104">
        <v>8</v>
      </c>
      <c r="B19" s="105" t="s">
        <v>46</v>
      </c>
      <c r="C19" s="105" t="s">
        <v>47</v>
      </c>
      <c r="D19" s="105">
        <v>2011</v>
      </c>
      <c r="E19" s="105" t="s">
        <v>24</v>
      </c>
      <c r="F19" s="105" t="s">
        <v>25</v>
      </c>
      <c r="G19" s="105" t="s">
        <v>229</v>
      </c>
      <c r="H19" s="105" t="s">
        <v>33</v>
      </c>
      <c r="I19" s="278"/>
      <c r="J19" s="279"/>
      <c r="K19" s="280"/>
      <c r="L19" s="106"/>
      <c r="M19" s="107">
        <v>8</v>
      </c>
      <c r="N19" s="108">
        <v>11.5</v>
      </c>
      <c r="O19" s="184">
        <v>120</v>
      </c>
      <c r="P19" s="106"/>
      <c r="Q19" s="107">
        <v>7</v>
      </c>
      <c r="R19" s="108">
        <v>25.5</v>
      </c>
      <c r="S19" s="184"/>
      <c r="T19" s="363"/>
      <c r="U19" s="111">
        <v>7</v>
      </c>
      <c r="V19" s="112">
        <f t="shared" si="0"/>
        <v>6.8795812565007859</v>
      </c>
      <c r="W19" s="113">
        <v>8</v>
      </c>
      <c r="X19" s="114">
        <v>8</v>
      </c>
      <c r="Y19" s="115">
        <v>21.5</v>
      </c>
      <c r="Z19" s="116">
        <v>5</v>
      </c>
      <c r="AA19" s="114">
        <v>3</v>
      </c>
      <c r="AB19" s="115">
        <v>41.5</v>
      </c>
      <c r="AC19" s="116">
        <v>8</v>
      </c>
      <c r="AD19" s="114">
        <v>8</v>
      </c>
      <c r="AE19" s="115">
        <v>29</v>
      </c>
      <c r="AF19" s="116">
        <v>7</v>
      </c>
      <c r="AG19" s="114">
        <v>7</v>
      </c>
      <c r="AH19" s="117">
        <v>29</v>
      </c>
    </row>
    <row r="20" spans="1:34" ht="15" customHeight="1">
      <c r="A20" s="67">
        <v>35</v>
      </c>
      <c r="B20" s="64" t="s">
        <v>70</v>
      </c>
      <c r="C20" s="64" t="s">
        <v>100</v>
      </c>
      <c r="D20" s="64">
        <v>2014</v>
      </c>
      <c r="E20" s="64" t="s">
        <v>64</v>
      </c>
      <c r="F20" s="64" t="s">
        <v>25</v>
      </c>
      <c r="G20" s="64" t="s">
        <v>229</v>
      </c>
      <c r="H20" s="64" t="s">
        <v>101</v>
      </c>
      <c r="I20" s="52"/>
      <c r="J20" s="297"/>
      <c r="K20" s="298"/>
      <c r="L20" s="402"/>
      <c r="M20" s="412">
        <v>8</v>
      </c>
      <c r="N20" s="404">
        <v>6.5</v>
      </c>
      <c r="O20" s="397">
        <v>81</v>
      </c>
      <c r="P20" s="402"/>
      <c r="Q20" s="413">
        <v>6</v>
      </c>
      <c r="R20" s="404">
        <v>25</v>
      </c>
      <c r="S20" s="405"/>
      <c r="T20" s="406"/>
      <c r="U20" s="413">
        <v>5</v>
      </c>
      <c r="V20" s="408">
        <f t="shared" si="0"/>
        <v>4.6623025555281332</v>
      </c>
      <c r="W20" s="410">
        <v>3.5</v>
      </c>
      <c r="X20" s="410">
        <v>1</v>
      </c>
      <c r="Y20" s="411">
        <v>29</v>
      </c>
      <c r="Z20" s="410">
        <v>7.5</v>
      </c>
      <c r="AA20" s="410">
        <v>5</v>
      </c>
      <c r="AB20" s="411">
        <v>41</v>
      </c>
      <c r="AC20" s="409">
        <v>3</v>
      </c>
      <c r="AD20" s="410">
        <v>3</v>
      </c>
      <c r="AE20" s="411">
        <v>40</v>
      </c>
      <c r="AF20" s="409">
        <v>6</v>
      </c>
      <c r="AG20" s="410">
        <v>6</v>
      </c>
      <c r="AH20" s="411">
        <v>34.5</v>
      </c>
    </row>
    <row r="21" spans="1:34" ht="15" hidden="1" customHeight="1">
      <c r="A21" s="73">
        <v>11</v>
      </c>
      <c r="B21" s="65" t="s">
        <v>54</v>
      </c>
      <c r="C21" s="65" t="s">
        <v>55</v>
      </c>
      <c r="D21" s="65">
        <v>2011</v>
      </c>
      <c r="E21" s="65" t="s">
        <v>24</v>
      </c>
      <c r="F21" s="65" t="s">
        <v>25</v>
      </c>
      <c r="G21" s="65" t="s">
        <v>229</v>
      </c>
      <c r="H21" s="65" t="s">
        <v>53</v>
      </c>
      <c r="I21" s="51"/>
      <c r="J21" s="40"/>
      <c r="K21" s="41"/>
      <c r="L21" s="118"/>
      <c r="M21" s="119"/>
      <c r="N21" s="120"/>
      <c r="O21" s="122"/>
      <c r="P21" s="118"/>
      <c r="Q21" s="119">
        <v>13</v>
      </c>
      <c r="R21" s="120">
        <v>0</v>
      </c>
      <c r="S21" s="121"/>
      <c r="T21" s="81"/>
      <c r="U21" s="86">
        <v>13</v>
      </c>
      <c r="V21" s="71">
        <f t="shared" si="0"/>
        <v>12.618115282438445</v>
      </c>
      <c r="W21" s="58">
        <v>13</v>
      </c>
      <c r="X21" s="4">
        <v>13</v>
      </c>
      <c r="Y21" s="60">
        <v>11</v>
      </c>
      <c r="Z21" s="61">
        <v>12.5</v>
      </c>
      <c r="AA21" s="4">
        <v>12</v>
      </c>
      <c r="AB21" s="60">
        <v>18</v>
      </c>
      <c r="AC21" s="61">
        <v>12</v>
      </c>
      <c r="AD21" s="4">
        <v>11</v>
      </c>
      <c r="AE21" s="60">
        <v>12</v>
      </c>
      <c r="AF21" s="61">
        <v>13</v>
      </c>
      <c r="AG21" s="4">
        <v>13</v>
      </c>
      <c r="AH21" s="10">
        <v>9</v>
      </c>
    </row>
    <row r="22" spans="1:34" ht="15" hidden="1" customHeight="1">
      <c r="A22" s="72">
        <v>14</v>
      </c>
      <c r="B22" s="64" t="s">
        <v>60</v>
      </c>
      <c r="C22" s="64" t="s">
        <v>61</v>
      </c>
      <c r="D22" s="64">
        <v>2011</v>
      </c>
      <c r="E22" s="64" t="s">
        <v>24</v>
      </c>
      <c r="F22" s="64" t="s">
        <v>25</v>
      </c>
      <c r="G22" s="64" t="s">
        <v>229</v>
      </c>
      <c r="H22" s="64" t="s">
        <v>33</v>
      </c>
      <c r="I22" s="52"/>
      <c r="J22" s="42"/>
      <c r="K22" s="43"/>
      <c r="L22" s="28"/>
      <c r="M22" s="32"/>
      <c r="N22" s="24"/>
      <c r="O22" s="47"/>
      <c r="P22" s="28"/>
      <c r="Q22" s="32">
        <v>12</v>
      </c>
      <c r="R22" s="24">
        <v>0</v>
      </c>
      <c r="S22" s="147"/>
      <c r="T22" s="145"/>
      <c r="U22" s="34">
        <v>12</v>
      </c>
      <c r="V22" s="49">
        <f t="shared" si="0"/>
        <v>10.926961721027231</v>
      </c>
      <c r="W22" s="36">
        <v>12</v>
      </c>
      <c r="X22" s="5">
        <v>12</v>
      </c>
      <c r="Y22" s="7">
        <v>13</v>
      </c>
      <c r="Z22" s="38">
        <v>11</v>
      </c>
      <c r="AA22" s="5">
        <v>11</v>
      </c>
      <c r="AB22" s="7">
        <v>18.5</v>
      </c>
      <c r="AC22" s="38">
        <v>12</v>
      </c>
      <c r="AD22" s="5">
        <v>11</v>
      </c>
      <c r="AE22" s="7">
        <v>12</v>
      </c>
      <c r="AF22" s="38">
        <v>9</v>
      </c>
      <c r="AG22" s="5">
        <v>9</v>
      </c>
      <c r="AH22" s="11">
        <v>17</v>
      </c>
    </row>
    <row r="23" spans="1:34" ht="15" hidden="1" customHeight="1">
      <c r="A23" s="72">
        <v>12</v>
      </c>
      <c r="B23" s="64" t="s">
        <v>56</v>
      </c>
      <c r="C23" s="64" t="s">
        <v>57</v>
      </c>
      <c r="D23" s="64">
        <v>2011</v>
      </c>
      <c r="E23" s="64" t="s">
        <v>24</v>
      </c>
      <c r="F23" s="64" t="s">
        <v>25</v>
      </c>
      <c r="G23" s="64" t="s">
        <v>229</v>
      </c>
      <c r="H23" s="64" t="s">
        <v>33</v>
      </c>
      <c r="I23" s="52"/>
      <c r="J23" s="42"/>
      <c r="K23" s="43"/>
      <c r="L23" s="28"/>
      <c r="M23" s="32"/>
      <c r="N23" s="24"/>
      <c r="O23" s="47"/>
      <c r="P23" s="28"/>
      <c r="Q23" s="32">
        <v>11</v>
      </c>
      <c r="R23" s="24">
        <v>0</v>
      </c>
      <c r="S23" s="147"/>
      <c r="T23" s="145"/>
      <c r="U23" s="34">
        <v>10</v>
      </c>
      <c r="V23" s="49">
        <f t="shared" si="0"/>
        <v>9.9292527589406205</v>
      </c>
      <c r="W23" s="36">
        <v>10</v>
      </c>
      <c r="X23" s="5">
        <v>10</v>
      </c>
      <c r="Y23" s="7">
        <v>19</v>
      </c>
      <c r="Z23" s="38">
        <v>9</v>
      </c>
      <c r="AA23" s="5">
        <v>9</v>
      </c>
      <c r="AB23" s="7">
        <v>37.5</v>
      </c>
      <c r="AC23" s="38">
        <v>9</v>
      </c>
      <c r="AD23" s="5">
        <v>9</v>
      </c>
      <c r="AE23" s="7">
        <v>19</v>
      </c>
      <c r="AF23" s="38">
        <v>12</v>
      </c>
      <c r="AG23" s="5">
        <v>12</v>
      </c>
      <c r="AH23" s="11">
        <v>11.5</v>
      </c>
    </row>
    <row r="24" spans="1:34" ht="15" hidden="1" customHeight="1">
      <c r="A24" s="72">
        <v>13</v>
      </c>
      <c r="B24" s="64" t="s">
        <v>58</v>
      </c>
      <c r="C24" s="64" t="s">
        <v>59</v>
      </c>
      <c r="D24" s="64">
        <v>2011</v>
      </c>
      <c r="E24" s="64" t="s">
        <v>24</v>
      </c>
      <c r="F24" s="64" t="s">
        <v>25</v>
      </c>
      <c r="G24" s="64" t="s">
        <v>229</v>
      </c>
      <c r="H24" s="64" t="s">
        <v>33</v>
      </c>
      <c r="I24" s="52"/>
      <c r="J24" s="42"/>
      <c r="K24" s="43"/>
      <c r="L24" s="28"/>
      <c r="M24" s="32"/>
      <c r="N24" s="24"/>
      <c r="O24" s="47"/>
      <c r="P24" s="28"/>
      <c r="Q24" s="32">
        <v>9</v>
      </c>
      <c r="R24" s="24">
        <v>21</v>
      </c>
      <c r="S24" s="147"/>
      <c r="T24" s="145"/>
      <c r="U24" s="34">
        <v>9</v>
      </c>
      <c r="V24" s="49">
        <f t="shared" si="0"/>
        <v>9.9049020364536116</v>
      </c>
      <c r="W24" s="36">
        <v>7</v>
      </c>
      <c r="X24" s="5">
        <v>7</v>
      </c>
      <c r="Y24" s="7">
        <v>22</v>
      </c>
      <c r="Z24" s="38">
        <v>12.5</v>
      </c>
      <c r="AA24" s="5">
        <v>12</v>
      </c>
      <c r="AB24" s="7">
        <v>16</v>
      </c>
      <c r="AC24" s="38">
        <v>10</v>
      </c>
      <c r="AD24" s="5">
        <v>10</v>
      </c>
      <c r="AE24" s="7">
        <v>18</v>
      </c>
      <c r="AF24" s="38">
        <v>11</v>
      </c>
      <c r="AG24" s="5">
        <v>11</v>
      </c>
      <c r="AH24" s="11">
        <v>13.5</v>
      </c>
    </row>
    <row r="25" spans="1:34" ht="15" hidden="1" customHeight="1" thickBot="1">
      <c r="A25" s="104">
        <v>9</v>
      </c>
      <c r="B25" s="88" t="s">
        <v>48</v>
      </c>
      <c r="C25" s="88" t="s">
        <v>49</v>
      </c>
      <c r="D25" s="88">
        <v>2011</v>
      </c>
      <c r="E25" s="88" t="s">
        <v>24</v>
      </c>
      <c r="F25" s="88" t="s">
        <v>25</v>
      </c>
      <c r="G25" s="88" t="s">
        <v>229</v>
      </c>
      <c r="H25" s="88" t="s">
        <v>50</v>
      </c>
      <c r="I25" s="270"/>
      <c r="J25" s="271"/>
      <c r="K25" s="272"/>
      <c r="L25" s="89"/>
      <c r="M25" s="90"/>
      <c r="N25" s="91"/>
      <c r="O25" s="101"/>
      <c r="P25" s="89"/>
      <c r="Q25" s="90">
        <v>10</v>
      </c>
      <c r="R25" s="91">
        <v>17.5</v>
      </c>
      <c r="S25" s="359"/>
      <c r="T25" s="146"/>
      <c r="U25" s="94">
        <v>11</v>
      </c>
      <c r="V25" s="95">
        <f t="shared" si="0"/>
        <v>10.718733737282617</v>
      </c>
      <c r="W25" s="96">
        <v>11</v>
      </c>
      <c r="X25" s="97">
        <v>11</v>
      </c>
      <c r="Y25" s="98">
        <v>18</v>
      </c>
      <c r="Z25" s="99">
        <v>10</v>
      </c>
      <c r="AA25" s="97">
        <v>10</v>
      </c>
      <c r="AB25" s="98">
        <v>37</v>
      </c>
      <c r="AC25" s="99">
        <v>12</v>
      </c>
      <c r="AD25" s="97">
        <v>11</v>
      </c>
      <c r="AE25" s="98">
        <v>12</v>
      </c>
      <c r="AF25" s="99">
        <v>10</v>
      </c>
      <c r="AG25" s="97">
        <v>10</v>
      </c>
      <c r="AH25" s="100">
        <v>14</v>
      </c>
    </row>
    <row r="26" spans="1:34" ht="15" customHeight="1">
      <c r="A26" s="67">
        <v>15</v>
      </c>
      <c r="B26" s="64" t="s">
        <v>62</v>
      </c>
      <c r="C26" s="64" t="s">
        <v>63</v>
      </c>
      <c r="D26" s="64">
        <v>2011</v>
      </c>
      <c r="E26" s="64" t="s">
        <v>64</v>
      </c>
      <c r="F26" s="64" t="s">
        <v>25</v>
      </c>
      <c r="G26" s="64" t="s">
        <v>229</v>
      </c>
      <c r="H26" s="64" t="s">
        <v>33</v>
      </c>
      <c r="I26" s="52"/>
      <c r="J26" s="366"/>
      <c r="K26" s="366"/>
      <c r="L26" s="404"/>
      <c r="M26" s="404"/>
      <c r="N26" s="404"/>
      <c r="O26" s="398"/>
      <c r="P26" s="404"/>
      <c r="Q26" s="413">
        <v>13</v>
      </c>
      <c r="R26" s="404">
        <v>18.5</v>
      </c>
      <c r="S26" s="404"/>
      <c r="T26" s="404"/>
      <c r="U26" s="413">
        <v>15</v>
      </c>
      <c r="V26" s="408">
        <f t="shared" si="0"/>
        <v>14.584134103138478</v>
      </c>
      <c r="W26" s="410">
        <v>13</v>
      </c>
      <c r="X26" s="410">
        <v>13</v>
      </c>
      <c r="Y26" s="411">
        <v>17</v>
      </c>
      <c r="Z26" s="410">
        <v>15</v>
      </c>
      <c r="AA26" s="410">
        <v>15</v>
      </c>
      <c r="AB26" s="411">
        <v>37</v>
      </c>
      <c r="AC26" s="410">
        <v>16</v>
      </c>
      <c r="AD26" s="410">
        <v>16</v>
      </c>
      <c r="AE26" s="411">
        <v>12</v>
      </c>
      <c r="AF26" s="410">
        <v>14.5</v>
      </c>
      <c r="AG26" s="410">
        <v>14</v>
      </c>
      <c r="AH26" s="411">
        <v>11.5</v>
      </c>
    </row>
    <row r="27" spans="1:34" ht="15" customHeight="1">
      <c r="A27" s="67">
        <v>23</v>
      </c>
      <c r="B27" s="64" t="s">
        <v>76</v>
      </c>
      <c r="C27" s="64" t="s">
        <v>104</v>
      </c>
      <c r="D27" s="64">
        <v>2011</v>
      </c>
      <c r="E27" s="64" t="s">
        <v>64</v>
      </c>
      <c r="F27" s="64" t="s">
        <v>25</v>
      </c>
      <c r="G27" s="64" t="s">
        <v>229</v>
      </c>
      <c r="H27" s="64"/>
      <c r="I27" s="52"/>
      <c r="J27" s="297"/>
      <c r="K27" s="298"/>
      <c r="L27" s="402"/>
      <c r="M27" s="403"/>
      <c r="N27" s="404"/>
      <c r="O27" s="397"/>
      <c r="P27" s="402"/>
      <c r="Q27" s="413">
        <v>12</v>
      </c>
      <c r="R27" s="404">
        <v>20</v>
      </c>
      <c r="S27" s="405"/>
      <c r="T27" s="406"/>
      <c r="U27" s="413">
        <v>13</v>
      </c>
      <c r="V27" s="408">
        <f t="shared" si="0"/>
        <v>13.262375013299033</v>
      </c>
      <c r="W27" s="409">
        <v>15</v>
      </c>
      <c r="X27" s="410">
        <v>15</v>
      </c>
      <c r="Y27" s="411">
        <v>15.5</v>
      </c>
      <c r="Z27" s="410">
        <v>11</v>
      </c>
      <c r="AA27" s="410">
        <v>11</v>
      </c>
      <c r="AB27" s="411">
        <v>39.5</v>
      </c>
      <c r="AC27" s="409">
        <v>15</v>
      </c>
      <c r="AD27" s="410">
        <v>15</v>
      </c>
      <c r="AE27" s="411">
        <v>14</v>
      </c>
      <c r="AF27" s="409">
        <v>12.5</v>
      </c>
      <c r="AG27" s="410">
        <v>12</v>
      </c>
      <c r="AH27" s="411">
        <v>13</v>
      </c>
    </row>
    <row r="28" spans="1:34" ht="15" customHeight="1">
      <c r="A28" s="67">
        <v>26</v>
      </c>
      <c r="B28" s="64" t="s">
        <v>91</v>
      </c>
      <c r="C28" s="64" t="s">
        <v>92</v>
      </c>
      <c r="D28" s="64">
        <v>2012</v>
      </c>
      <c r="E28" s="64" t="s">
        <v>64</v>
      </c>
      <c r="F28" s="64" t="s">
        <v>25</v>
      </c>
      <c r="G28" s="64" t="s">
        <v>229</v>
      </c>
      <c r="H28" s="64" t="s">
        <v>93</v>
      </c>
      <c r="I28" s="52"/>
      <c r="J28" s="297"/>
      <c r="K28" s="298"/>
      <c r="L28" s="402"/>
      <c r="M28" s="403"/>
      <c r="N28" s="404"/>
      <c r="O28" s="397"/>
      <c r="P28" s="402"/>
      <c r="Q28" s="413">
        <v>11</v>
      </c>
      <c r="R28" s="404">
        <v>20</v>
      </c>
      <c r="S28" s="405"/>
      <c r="T28" s="406"/>
      <c r="U28" s="413">
        <v>12</v>
      </c>
      <c r="V28" s="408">
        <f t="shared" si="0"/>
        <v>11.500236287613516</v>
      </c>
      <c r="W28" s="409">
        <v>11.5</v>
      </c>
      <c r="X28" s="410">
        <v>11</v>
      </c>
      <c r="Y28" s="411">
        <v>19.5</v>
      </c>
      <c r="Z28" s="410">
        <v>13</v>
      </c>
      <c r="AA28" s="410">
        <v>13</v>
      </c>
      <c r="AB28" s="411">
        <v>38</v>
      </c>
      <c r="AC28" s="409">
        <v>13</v>
      </c>
      <c r="AD28" s="410">
        <v>13</v>
      </c>
      <c r="AE28" s="411">
        <v>19</v>
      </c>
      <c r="AF28" s="409">
        <v>9</v>
      </c>
      <c r="AG28" s="410">
        <v>9</v>
      </c>
      <c r="AH28" s="411">
        <v>23</v>
      </c>
    </row>
    <row r="29" spans="1:34" ht="15" customHeight="1">
      <c r="A29" s="67">
        <v>34</v>
      </c>
      <c r="B29" s="64" t="s">
        <v>80</v>
      </c>
      <c r="C29" s="64" t="s">
        <v>81</v>
      </c>
      <c r="D29" s="64">
        <v>2013</v>
      </c>
      <c r="E29" s="64" t="s">
        <v>64</v>
      </c>
      <c r="F29" s="64" t="s">
        <v>25</v>
      </c>
      <c r="G29" s="64" t="s">
        <v>229</v>
      </c>
      <c r="H29" s="64" t="s">
        <v>82</v>
      </c>
      <c r="I29" s="52"/>
      <c r="J29" s="297"/>
      <c r="K29" s="298"/>
      <c r="L29" s="402"/>
      <c r="M29" s="403"/>
      <c r="N29" s="404"/>
      <c r="O29" s="397"/>
      <c r="P29" s="402"/>
      <c r="Q29" s="413">
        <v>9</v>
      </c>
      <c r="R29" s="404">
        <v>20.5</v>
      </c>
      <c r="S29" s="405"/>
      <c r="T29" s="406"/>
      <c r="U29" s="413">
        <v>6</v>
      </c>
      <c r="V29" s="408">
        <f t="shared" si="0"/>
        <v>5.7549199167954912</v>
      </c>
      <c r="W29" s="409">
        <v>7.5</v>
      </c>
      <c r="X29" s="410">
        <v>7</v>
      </c>
      <c r="Y29" s="411">
        <v>26.5</v>
      </c>
      <c r="Z29" s="410">
        <v>7.5</v>
      </c>
      <c r="AA29" s="410">
        <v>5</v>
      </c>
      <c r="AB29" s="411">
        <v>41</v>
      </c>
      <c r="AC29" s="409">
        <v>6.5</v>
      </c>
      <c r="AD29" s="410">
        <v>5</v>
      </c>
      <c r="AE29" s="411">
        <v>31</v>
      </c>
      <c r="AF29" s="409">
        <v>3</v>
      </c>
      <c r="AG29" s="410">
        <v>1</v>
      </c>
      <c r="AH29" s="411">
        <v>44</v>
      </c>
    </row>
    <row r="30" spans="1:34" ht="15" customHeight="1">
      <c r="A30" s="67">
        <v>32</v>
      </c>
      <c r="B30" s="64" t="s">
        <v>76</v>
      </c>
      <c r="C30" s="64" t="s">
        <v>77</v>
      </c>
      <c r="D30" s="64">
        <v>2012</v>
      </c>
      <c r="E30" s="64" t="s">
        <v>64</v>
      </c>
      <c r="F30" s="64" t="s">
        <v>25</v>
      </c>
      <c r="G30" s="64" t="s">
        <v>229</v>
      </c>
      <c r="H30" s="64" t="s">
        <v>33</v>
      </c>
      <c r="I30" s="52"/>
      <c r="J30" s="297"/>
      <c r="K30" s="298"/>
      <c r="L30" s="402"/>
      <c r="M30" s="403"/>
      <c r="N30" s="404"/>
      <c r="O30" s="397"/>
      <c r="P30" s="402"/>
      <c r="Q30" s="403"/>
      <c r="R30" s="404"/>
      <c r="S30" s="405"/>
      <c r="T30" s="406"/>
      <c r="U30" s="413">
        <v>19</v>
      </c>
      <c r="V30" s="408">
        <f t="shared" si="0"/>
        <v>17.852777526404548</v>
      </c>
      <c r="W30" s="409">
        <v>17</v>
      </c>
      <c r="X30" s="410">
        <v>17</v>
      </c>
      <c r="Y30" s="411">
        <v>10.5</v>
      </c>
      <c r="Z30" s="410">
        <v>19</v>
      </c>
      <c r="AA30" s="410">
        <v>19</v>
      </c>
      <c r="AB30" s="411">
        <v>15.5</v>
      </c>
      <c r="AC30" s="409">
        <v>17</v>
      </c>
      <c r="AD30" s="410">
        <v>17</v>
      </c>
      <c r="AE30" s="411">
        <v>10</v>
      </c>
      <c r="AF30" s="409">
        <v>18.5</v>
      </c>
      <c r="AG30" s="410">
        <v>18</v>
      </c>
      <c r="AH30" s="411">
        <v>10</v>
      </c>
    </row>
    <row r="31" spans="1:34" ht="15" customHeight="1">
      <c r="A31" s="67">
        <v>28</v>
      </c>
      <c r="B31" s="64" t="s">
        <v>70</v>
      </c>
      <c r="C31" s="64" t="s">
        <v>71</v>
      </c>
      <c r="D31" s="64">
        <v>2012</v>
      </c>
      <c r="E31" s="64" t="s">
        <v>64</v>
      </c>
      <c r="F31" s="64" t="s">
        <v>25</v>
      </c>
      <c r="G31" s="64" t="s">
        <v>229</v>
      </c>
      <c r="H31" s="64" t="s">
        <v>33</v>
      </c>
      <c r="I31" s="52"/>
      <c r="J31" s="297"/>
      <c r="K31" s="298"/>
      <c r="L31" s="402"/>
      <c r="M31" s="403"/>
      <c r="N31" s="404"/>
      <c r="O31" s="397"/>
      <c r="P31" s="402"/>
      <c r="Q31" s="403"/>
      <c r="R31" s="404"/>
      <c r="S31" s="405"/>
      <c r="T31" s="406"/>
      <c r="U31" s="413">
        <v>18</v>
      </c>
      <c r="V31" s="408">
        <f t="shared" si="0"/>
        <v>17.852360117734126</v>
      </c>
      <c r="W31" s="409">
        <v>19</v>
      </c>
      <c r="X31" s="410">
        <v>19</v>
      </c>
      <c r="Y31" s="411">
        <v>7.5</v>
      </c>
      <c r="Z31" s="410">
        <v>18</v>
      </c>
      <c r="AA31" s="410">
        <v>18</v>
      </c>
      <c r="AB31" s="411">
        <v>16.5</v>
      </c>
      <c r="AC31" s="409">
        <v>18</v>
      </c>
      <c r="AD31" s="410">
        <v>18</v>
      </c>
      <c r="AE31" s="411">
        <v>9</v>
      </c>
      <c r="AF31" s="409">
        <v>16.5</v>
      </c>
      <c r="AG31" s="410">
        <v>16</v>
      </c>
      <c r="AH31" s="411">
        <v>11</v>
      </c>
    </row>
    <row r="32" spans="1:34" ht="15" customHeight="1">
      <c r="A32" s="67">
        <v>22</v>
      </c>
      <c r="B32" s="64" t="s">
        <v>74</v>
      </c>
      <c r="C32" s="64" t="s">
        <v>75</v>
      </c>
      <c r="D32" s="64">
        <v>2011</v>
      </c>
      <c r="E32" s="64" t="s">
        <v>64</v>
      </c>
      <c r="F32" s="64" t="s">
        <v>25</v>
      </c>
      <c r="G32" s="64" t="s">
        <v>229</v>
      </c>
      <c r="H32" s="64" t="s">
        <v>33</v>
      </c>
      <c r="I32" s="52"/>
      <c r="J32" s="366"/>
      <c r="K32" s="366"/>
      <c r="L32" s="404"/>
      <c r="M32" s="404"/>
      <c r="N32" s="404"/>
      <c r="O32" s="398"/>
      <c r="P32" s="404"/>
      <c r="Q32" s="404"/>
      <c r="R32" s="404"/>
      <c r="S32" s="404"/>
      <c r="T32" s="404"/>
      <c r="U32" s="413">
        <v>17</v>
      </c>
      <c r="V32" s="408">
        <f t="shared" si="0"/>
        <v>17.599070981455348</v>
      </c>
      <c r="W32" s="410">
        <v>18</v>
      </c>
      <c r="X32" s="410">
        <v>18</v>
      </c>
      <c r="Y32" s="411">
        <v>8</v>
      </c>
      <c r="Z32" s="410">
        <v>17</v>
      </c>
      <c r="AA32" s="410">
        <v>17</v>
      </c>
      <c r="AB32" s="411">
        <v>19</v>
      </c>
      <c r="AC32" s="410">
        <v>19</v>
      </c>
      <c r="AD32" s="410">
        <v>19</v>
      </c>
      <c r="AE32" s="411">
        <v>6</v>
      </c>
      <c r="AF32" s="410">
        <v>16.5</v>
      </c>
      <c r="AG32" s="410">
        <v>16</v>
      </c>
      <c r="AH32" s="411">
        <v>11</v>
      </c>
    </row>
    <row r="33" spans="1:34" ht="15" customHeight="1">
      <c r="A33" s="67">
        <v>27</v>
      </c>
      <c r="B33" s="64" t="s">
        <v>68</v>
      </c>
      <c r="C33" s="64" t="s">
        <v>69</v>
      </c>
      <c r="D33" s="64">
        <v>2012</v>
      </c>
      <c r="E33" s="64" t="s">
        <v>64</v>
      </c>
      <c r="F33" s="64" t="s">
        <v>25</v>
      </c>
      <c r="G33" s="64" t="s">
        <v>229</v>
      </c>
      <c r="H33" s="64" t="s">
        <v>33</v>
      </c>
      <c r="I33" s="52"/>
      <c r="J33" s="297"/>
      <c r="K33" s="298"/>
      <c r="L33" s="402"/>
      <c r="M33" s="403"/>
      <c r="N33" s="404"/>
      <c r="O33" s="397"/>
      <c r="P33" s="402"/>
      <c r="Q33" s="413">
        <v>10</v>
      </c>
      <c r="R33" s="404">
        <v>20</v>
      </c>
      <c r="S33" s="405"/>
      <c r="T33" s="406"/>
      <c r="U33" s="413">
        <v>9</v>
      </c>
      <c r="V33" s="408">
        <f t="shared" si="0"/>
        <v>8.3494730511412225</v>
      </c>
      <c r="W33" s="409">
        <v>9</v>
      </c>
      <c r="X33" s="410">
        <v>9</v>
      </c>
      <c r="Y33" s="411">
        <v>24</v>
      </c>
      <c r="Z33" s="410">
        <v>7.5</v>
      </c>
      <c r="AA33" s="410">
        <v>5</v>
      </c>
      <c r="AB33" s="411">
        <v>41</v>
      </c>
      <c r="AC33" s="409">
        <v>9</v>
      </c>
      <c r="AD33" s="410">
        <v>9</v>
      </c>
      <c r="AE33" s="411">
        <v>30</v>
      </c>
      <c r="AF33" s="409">
        <v>8</v>
      </c>
      <c r="AG33" s="410">
        <v>8</v>
      </c>
      <c r="AH33" s="411">
        <v>32.5</v>
      </c>
    </row>
    <row r="34" spans="1:34" ht="15" customHeight="1">
      <c r="A34" s="67">
        <v>18</v>
      </c>
      <c r="B34" s="64" t="s">
        <v>89</v>
      </c>
      <c r="C34" s="64" t="s">
        <v>90</v>
      </c>
      <c r="D34" s="64">
        <v>2011</v>
      </c>
      <c r="E34" s="64" t="s">
        <v>64</v>
      </c>
      <c r="F34" s="64" t="s">
        <v>25</v>
      </c>
      <c r="G34" s="64" t="s">
        <v>229</v>
      </c>
      <c r="H34" s="64" t="s">
        <v>53</v>
      </c>
      <c r="I34" s="52"/>
      <c r="J34" s="366"/>
      <c r="K34" s="366"/>
      <c r="L34" s="404"/>
      <c r="M34" s="404"/>
      <c r="N34" s="404"/>
      <c r="O34" s="398"/>
      <c r="P34" s="404"/>
      <c r="Q34" s="413">
        <v>14</v>
      </c>
      <c r="R34" s="404">
        <v>15</v>
      </c>
      <c r="S34" s="404"/>
      <c r="T34" s="404"/>
      <c r="U34" s="413">
        <v>16</v>
      </c>
      <c r="V34" s="408">
        <f t="shared" si="0"/>
        <v>15.161161810979522</v>
      </c>
      <c r="W34" s="410">
        <v>17</v>
      </c>
      <c r="X34" s="410">
        <v>16</v>
      </c>
      <c r="Y34" s="411">
        <v>15</v>
      </c>
      <c r="Z34" s="410">
        <v>14</v>
      </c>
      <c r="AA34" s="410">
        <v>14</v>
      </c>
      <c r="AB34" s="411">
        <v>37.5</v>
      </c>
      <c r="AC34" s="410">
        <v>12</v>
      </c>
      <c r="AD34" s="410">
        <v>12</v>
      </c>
      <c r="AE34" s="411">
        <v>20</v>
      </c>
      <c r="AF34" s="410">
        <v>18.5</v>
      </c>
      <c r="AG34" s="410">
        <v>18</v>
      </c>
      <c r="AH34" s="411">
        <v>10</v>
      </c>
    </row>
    <row r="35" spans="1:34" ht="15" customHeight="1">
      <c r="A35" s="67">
        <v>30</v>
      </c>
      <c r="B35" s="64" t="s">
        <v>66</v>
      </c>
      <c r="C35" s="64" t="s">
        <v>72</v>
      </c>
      <c r="D35" s="64">
        <v>2012</v>
      </c>
      <c r="E35" s="64" t="s">
        <v>64</v>
      </c>
      <c r="F35" s="64" t="s">
        <v>25</v>
      </c>
      <c r="G35" s="64" t="s">
        <v>229</v>
      </c>
      <c r="H35" s="64" t="s">
        <v>33</v>
      </c>
      <c r="I35" s="52"/>
      <c r="J35" s="297"/>
      <c r="K35" s="298"/>
      <c r="L35" s="402"/>
      <c r="M35" s="403"/>
      <c r="N35" s="404"/>
      <c r="O35" s="397"/>
      <c r="P35" s="402"/>
      <c r="Q35" s="403">
        <v>15</v>
      </c>
      <c r="R35" s="404">
        <v>14.5</v>
      </c>
      <c r="S35" s="405"/>
      <c r="T35" s="406"/>
      <c r="U35" s="413">
        <v>11</v>
      </c>
      <c r="V35" s="408">
        <f t="shared" si="0"/>
        <v>11.099871289798434</v>
      </c>
      <c r="W35" s="409">
        <v>11.5</v>
      </c>
      <c r="X35" s="410">
        <v>11</v>
      </c>
      <c r="Y35" s="411">
        <v>19.5</v>
      </c>
      <c r="Z35" s="410">
        <v>12</v>
      </c>
      <c r="AA35" s="410">
        <v>12</v>
      </c>
      <c r="AB35" s="411">
        <v>39</v>
      </c>
      <c r="AC35" s="409">
        <v>11</v>
      </c>
      <c r="AD35" s="410">
        <v>11</v>
      </c>
      <c r="AE35" s="411">
        <v>22</v>
      </c>
      <c r="AF35" s="409">
        <v>10</v>
      </c>
      <c r="AG35" s="410">
        <v>10</v>
      </c>
      <c r="AH35" s="411">
        <v>16.5</v>
      </c>
    </row>
    <row r="36" spans="1:34" ht="15" customHeight="1">
      <c r="A36" s="67">
        <v>33</v>
      </c>
      <c r="B36" s="64" t="s">
        <v>83</v>
      </c>
      <c r="C36" s="64" t="s">
        <v>84</v>
      </c>
      <c r="D36" s="64">
        <v>2012</v>
      </c>
      <c r="E36" s="64" t="s">
        <v>64</v>
      </c>
      <c r="F36" s="64" t="s">
        <v>25</v>
      </c>
      <c r="G36" s="64" t="s">
        <v>229</v>
      </c>
      <c r="H36" s="64" t="s">
        <v>33</v>
      </c>
      <c r="I36" s="52"/>
      <c r="J36" s="297"/>
      <c r="K36" s="298"/>
      <c r="L36" s="402"/>
      <c r="M36" s="403"/>
      <c r="N36" s="404"/>
      <c r="O36" s="397"/>
      <c r="P36" s="402"/>
      <c r="Q36" s="403">
        <v>16</v>
      </c>
      <c r="R36" s="404">
        <v>0</v>
      </c>
      <c r="S36" s="405"/>
      <c r="T36" s="406"/>
      <c r="U36" s="413">
        <v>14</v>
      </c>
      <c r="V36" s="408">
        <f t="shared" si="0"/>
        <v>14.070888341971633</v>
      </c>
      <c r="W36" s="409">
        <v>14</v>
      </c>
      <c r="X36" s="410">
        <v>14</v>
      </c>
      <c r="Y36" s="411">
        <v>16</v>
      </c>
      <c r="Z36" s="410">
        <v>16</v>
      </c>
      <c r="AA36" s="410">
        <v>16</v>
      </c>
      <c r="AB36" s="411">
        <v>33</v>
      </c>
      <c r="AC36" s="409">
        <v>14</v>
      </c>
      <c r="AD36" s="410">
        <v>14</v>
      </c>
      <c r="AE36" s="411">
        <v>15</v>
      </c>
      <c r="AF36" s="409">
        <v>12.5</v>
      </c>
      <c r="AG36" s="410">
        <v>12</v>
      </c>
      <c r="AH36" s="411">
        <v>13</v>
      </c>
    </row>
    <row r="37" spans="1:34" ht="15" hidden="1" customHeight="1" thickTop="1" thickBot="1">
      <c r="A37" s="317">
        <v>65</v>
      </c>
      <c r="B37" s="65" t="s">
        <v>138</v>
      </c>
      <c r="C37" s="65" t="s">
        <v>158</v>
      </c>
      <c r="D37" s="65">
        <v>2009</v>
      </c>
      <c r="E37" s="65" t="s">
        <v>64</v>
      </c>
      <c r="F37" s="65" t="s">
        <v>106</v>
      </c>
      <c r="G37" s="65" t="s">
        <v>229</v>
      </c>
      <c r="H37" s="65" t="s">
        <v>157</v>
      </c>
      <c r="I37" s="51"/>
      <c r="J37" s="40"/>
      <c r="K37" s="41"/>
      <c r="L37" s="321"/>
      <c r="M37" s="322">
        <v>1</v>
      </c>
      <c r="N37" s="323">
        <v>34.5</v>
      </c>
      <c r="O37" s="324">
        <v>162</v>
      </c>
      <c r="P37" s="344"/>
      <c r="Q37" s="322">
        <v>2</v>
      </c>
      <c r="R37" s="323">
        <v>27.5</v>
      </c>
      <c r="S37" s="324"/>
      <c r="T37" s="345"/>
      <c r="U37" s="326">
        <v>1</v>
      </c>
      <c r="V37" s="327">
        <f t="shared" si="0"/>
        <v>2.1406951429280725</v>
      </c>
      <c r="W37" s="174">
        <v>3.5</v>
      </c>
      <c r="X37" s="175">
        <v>1</v>
      </c>
      <c r="Y37" s="176">
        <v>27</v>
      </c>
      <c r="Z37" s="177">
        <v>1.5</v>
      </c>
      <c r="AA37" s="175">
        <v>1</v>
      </c>
      <c r="AB37" s="176">
        <v>36</v>
      </c>
      <c r="AC37" s="177">
        <v>2</v>
      </c>
      <c r="AD37" s="175">
        <v>1</v>
      </c>
      <c r="AE37" s="176">
        <v>31</v>
      </c>
      <c r="AF37" s="177">
        <v>2</v>
      </c>
      <c r="AG37" s="175">
        <v>1</v>
      </c>
      <c r="AH37" s="364">
        <v>28</v>
      </c>
    </row>
    <row r="38" spans="1:34" ht="15" hidden="1" customHeight="1" thickTop="1">
      <c r="A38" s="317">
        <v>93</v>
      </c>
      <c r="B38" s="65" t="s">
        <v>73</v>
      </c>
      <c r="C38" s="65" t="s">
        <v>161</v>
      </c>
      <c r="D38" s="65">
        <v>2009</v>
      </c>
      <c r="E38" s="65" t="s">
        <v>64</v>
      </c>
      <c r="F38" s="65" t="s">
        <v>106</v>
      </c>
      <c r="G38" s="65" t="s">
        <v>229</v>
      </c>
      <c r="H38" s="64"/>
      <c r="I38" s="52"/>
      <c r="J38" s="42"/>
      <c r="K38" s="43"/>
      <c r="L38" s="118"/>
      <c r="M38" s="119">
        <v>2</v>
      </c>
      <c r="N38" s="120">
        <v>31.5</v>
      </c>
      <c r="O38" s="122">
        <v>140</v>
      </c>
      <c r="P38" s="106"/>
      <c r="Q38" s="107">
        <v>1</v>
      </c>
      <c r="R38" s="108">
        <v>29.5</v>
      </c>
      <c r="S38" s="109"/>
      <c r="T38" s="110"/>
      <c r="U38" s="111">
        <v>2</v>
      </c>
      <c r="V38" s="112">
        <f t="shared" si="0"/>
        <v>2.3003266337912058</v>
      </c>
      <c r="W38" s="58">
        <v>3.5</v>
      </c>
      <c r="X38" s="4">
        <v>1</v>
      </c>
      <c r="Y38" s="60">
        <v>27</v>
      </c>
      <c r="Z38" s="61">
        <v>2</v>
      </c>
      <c r="AA38" s="4">
        <v>3</v>
      </c>
      <c r="AB38" s="60">
        <v>31.5</v>
      </c>
      <c r="AC38" s="61">
        <v>2</v>
      </c>
      <c r="AD38" s="4">
        <v>1</v>
      </c>
      <c r="AE38" s="60">
        <v>31</v>
      </c>
      <c r="AF38" s="61">
        <v>2</v>
      </c>
      <c r="AG38" s="4">
        <v>1</v>
      </c>
      <c r="AH38" s="340">
        <v>28</v>
      </c>
    </row>
    <row r="39" spans="1:34" ht="15" hidden="1" customHeight="1">
      <c r="A39" s="235">
        <v>84</v>
      </c>
      <c r="B39" s="88" t="s">
        <v>97</v>
      </c>
      <c r="C39" s="88" t="s">
        <v>143</v>
      </c>
      <c r="D39" s="88">
        <v>2009</v>
      </c>
      <c r="E39" s="88" t="s">
        <v>64</v>
      </c>
      <c r="F39" s="88" t="s">
        <v>106</v>
      </c>
      <c r="G39" s="64" t="s">
        <v>229</v>
      </c>
      <c r="H39" s="64" t="s">
        <v>33</v>
      </c>
      <c r="I39" s="52"/>
      <c r="J39" s="42"/>
      <c r="K39" s="43"/>
      <c r="L39" s="28"/>
      <c r="M39" s="32">
        <v>3</v>
      </c>
      <c r="N39" s="24">
        <v>31.5</v>
      </c>
      <c r="O39" s="47">
        <v>164</v>
      </c>
      <c r="P39" s="28"/>
      <c r="Q39" s="32">
        <v>4</v>
      </c>
      <c r="R39" s="24">
        <v>25.5</v>
      </c>
      <c r="S39" s="75"/>
      <c r="T39" s="77"/>
      <c r="U39" s="34">
        <v>3</v>
      </c>
      <c r="V39" s="158">
        <f t="shared" si="0"/>
        <v>2.5457298950218306</v>
      </c>
      <c r="W39" s="96">
        <v>3.5</v>
      </c>
      <c r="X39" s="97">
        <v>1</v>
      </c>
      <c r="Y39" s="98">
        <v>27</v>
      </c>
      <c r="Z39" s="99">
        <v>1.5</v>
      </c>
      <c r="AA39" s="97">
        <v>1</v>
      </c>
      <c r="AB39" s="98">
        <v>36</v>
      </c>
      <c r="AC39" s="99">
        <v>4</v>
      </c>
      <c r="AD39" s="97">
        <v>4</v>
      </c>
      <c r="AE39" s="98">
        <v>28.5</v>
      </c>
      <c r="AF39" s="99">
        <v>2</v>
      </c>
      <c r="AG39" s="97">
        <v>1</v>
      </c>
      <c r="AH39" s="341">
        <v>28</v>
      </c>
    </row>
    <row r="40" spans="1:34" ht="15" hidden="1" customHeight="1">
      <c r="A40" s="231">
        <v>63</v>
      </c>
      <c r="B40" s="64" t="s">
        <v>150</v>
      </c>
      <c r="C40" s="64" t="s">
        <v>92</v>
      </c>
      <c r="D40" s="64">
        <v>2010</v>
      </c>
      <c r="E40" s="64" t="s">
        <v>64</v>
      </c>
      <c r="F40" s="64" t="s">
        <v>106</v>
      </c>
      <c r="G40" s="64" t="s">
        <v>229</v>
      </c>
      <c r="H40" s="64" t="s">
        <v>93</v>
      </c>
      <c r="I40" s="52"/>
      <c r="J40" s="297"/>
      <c r="K40" s="298"/>
      <c r="L40" s="161"/>
      <c r="M40" s="135">
        <v>4</v>
      </c>
      <c r="N40" s="136">
        <v>20.5</v>
      </c>
      <c r="O40" s="137">
        <v>155</v>
      </c>
      <c r="P40" s="161"/>
      <c r="Q40" s="135">
        <v>5</v>
      </c>
      <c r="R40" s="136">
        <v>24.5</v>
      </c>
      <c r="S40" s="137"/>
      <c r="T40" s="138"/>
      <c r="U40" s="139">
        <v>5</v>
      </c>
      <c r="V40" s="140">
        <f t="shared" si="0"/>
        <v>3.7248405235005175</v>
      </c>
      <c r="W40" s="141">
        <v>3.5</v>
      </c>
      <c r="X40" s="142">
        <v>1</v>
      </c>
      <c r="Y40" s="143">
        <v>27</v>
      </c>
      <c r="Z40" s="141">
        <v>2</v>
      </c>
      <c r="AA40" s="142">
        <v>3</v>
      </c>
      <c r="AB40" s="143">
        <v>31.5</v>
      </c>
      <c r="AC40" s="141">
        <v>5.5</v>
      </c>
      <c r="AD40" s="142">
        <v>5</v>
      </c>
      <c r="AE40" s="143">
        <v>22.5</v>
      </c>
      <c r="AF40" s="141">
        <v>5</v>
      </c>
      <c r="AG40" s="142">
        <v>5</v>
      </c>
      <c r="AH40" s="305">
        <v>25</v>
      </c>
    </row>
    <row r="41" spans="1:34" ht="15" hidden="1" customHeight="1">
      <c r="A41" s="231">
        <v>60</v>
      </c>
      <c r="B41" s="64" t="s">
        <v>68</v>
      </c>
      <c r="C41" s="64" t="s">
        <v>148</v>
      </c>
      <c r="D41" s="64">
        <v>2010</v>
      </c>
      <c r="E41" s="64" t="s">
        <v>64</v>
      </c>
      <c r="F41" s="64" t="s">
        <v>106</v>
      </c>
      <c r="G41" s="64" t="s">
        <v>229</v>
      </c>
      <c r="H41" s="64" t="s">
        <v>149</v>
      </c>
      <c r="I41" s="52"/>
      <c r="J41" s="297"/>
      <c r="K41" s="298"/>
      <c r="L41" s="161"/>
      <c r="M41" s="135">
        <v>5</v>
      </c>
      <c r="N41" s="136">
        <v>16</v>
      </c>
      <c r="O41" s="137">
        <v>63</v>
      </c>
      <c r="P41" s="161"/>
      <c r="Q41" s="135">
        <v>3</v>
      </c>
      <c r="R41" s="136">
        <v>26</v>
      </c>
      <c r="S41" s="137"/>
      <c r="T41" s="138"/>
      <c r="U41" s="139">
        <v>4</v>
      </c>
      <c r="V41" s="140">
        <f t="shared" si="0"/>
        <v>3.0274001040350909</v>
      </c>
      <c r="W41" s="141">
        <v>3.5</v>
      </c>
      <c r="X41" s="142">
        <v>1</v>
      </c>
      <c r="Y41" s="143">
        <v>27</v>
      </c>
      <c r="Z41" s="141">
        <v>2</v>
      </c>
      <c r="AA41" s="142">
        <v>3</v>
      </c>
      <c r="AB41" s="143">
        <v>31.5</v>
      </c>
      <c r="AC41" s="141">
        <v>2</v>
      </c>
      <c r="AD41" s="142">
        <v>1</v>
      </c>
      <c r="AE41" s="143">
        <v>31</v>
      </c>
      <c r="AF41" s="141">
        <v>6</v>
      </c>
      <c r="AG41" s="142">
        <v>6</v>
      </c>
      <c r="AH41" s="305">
        <v>19</v>
      </c>
    </row>
    <row r="42" spans="1:34" ht="15" hidden="1" customHeight="1">
      <c r="A42" s="231">
        <v>90</v>
      </c>
      <c r="B42" s="64" t="s">
        <v>159</v>
      </c>
      <c r="C42" s="64" t="s">
        <v>160</v>
      </c>
      <c r="D42" s="64">
        <v>2009</v>
      </c>
      <c r="E42" s="64" t="s">
        <v>64</v>
      </c>
      <c r="F42" s="64" t="s">
        <v>106</v>
      </c>
      <c r="G42" s="64" t="s">
        <v>229</v>
      </c>
      <c r="H42" s="64" t="s">
        <v>122</v>
      </c>
      <c r="I42" s="52"/>
      <c r="J42" s="297"/>
      <c r="K42" s="298"/>
      <c r="L42" s="161"/>
      <c r="M42" s="135">
        <v>6</v>
      </c>
      <c r="N42" s="136">
        <v>9</v>
      </c>
      <c r="O42" s="137">
        <v>86</v>
      </c>
      <c r="P42" s="161"/>
      <c r="Q42" s="135">
        <v>6</v>
      </c>
      <c r="R42" s="136">
        <v>18.5</v>
      </c>
      <c r="S42" s="137"/>
      <c r="T42" s="138"/>
      <c r="U42" s="139">
        <v>7</v>
      </c>
      <c r="V42" s="140">
        <f t="shared" si="0"/>
        <v>7.4539102176211101</v>
      </c>
      <c r="W42" s="141">
        <v>7</v>
      </c>
      <c r="X42" s="142">
        <v>7</v>
      </c>
      <c r="Y42" s="143">
        <v>25.5</v>
      </c>
      <c r="Z42" s="141">
        <v>9</v>
      </c>
      <c r="AA42" s="142">
        <v>9</v>
      </c>
      <c r="AB42" s="143">
        <v>9</v>
      </c>
      <c r="AC42" s="141">
        <v>7</v>
      </c>
      <c r="AD42" s="142">
        <v>7</v>
      </c>
      <c r="AE42" s="143">
        <v>15.5</v>
      </c>
      <c r="AF42" s="141">
        <v>7</v>
      </c>
      <c r="AG42" s="142">
        <v>7</v>
      </c>
      <c r="AH42" s="305">
        <v>16</v>
      </c>
    </row>
    <row r="43" spans="1:34" ht="15" hidden="1" customHeight="1">
      <c r="A43" s="231">
        <v>58</v>
      </c>
      <c r="B43" s="64" t="s">
        <v>151</v>
      </c>
      <c r="C43" s="64" t="s">
        <v>152</v>
      </c>
      <c r="D43" s="64">
        <v>2010</v>
      </c>
      <c r="E43" s="64" t="s">
        <v>64</v>
      </c>
      <c r="F43" s="64" t="s">
        <v>106</v>
      </c>
      <c r="G43" s="64" t="s">
        <v>229</v>
      </c>
      <c r="H43" s="64" t="s">
        <v>153</v>
      </c>
      <c r="I43" s="52"/>
      <c r="J43" s="297"/>
      <c r="K43" s="298"/>
      <c r="L43" s="161"/>
      <c r="M43" s="135">
        <v>7</v>
      </c>
      <c r="N43" s="136">
        <v>6</v>
      </c>
      <c r="O43" s="137">
        <v>51</v>
      </c>
      <c r="P43" s="161"/>
      <c r="Q43" s="135">
        <v>8</v>
      </c>
      <c r="R43" s="136">
        <v>8</v>
      </c>
      <c r="S43" s="137"/>
      <c r="T43" s="138"/>
      <c r="U43" s="139">
        <v>8</v>
      </c>
      <c r="V43" s="140">
        <f t="shared" si="0"/>
        <v>7.8719586850617205</v>
      </c>
      <c r="W43" s="141">
        <v>8</v>
      </c>
      <c r="X43" s="142">
        <v>8</v>
      </c>
      <c r="Y43" s="143">
        <v>24</v>
      </c>
      <c r="Z43" s="141">
        <v>7.5</v>
      </c>
      <c r="AA43" s="142">
        <v>7</v>
      </c>
      <c r="AB43" s="143">
        <v>12.5</v>
      </c>
      <c r="AC43" s="141">
        <v>8</v>
      </c>
      <c r="AD43" s="142">
        <v>8</v>
      </c>
      <c r="AE43" s="143">
        <v>12</v>
      </c>
      <c r="AF43" s="141">
        <v>8</v>
      </c>
      <c r="AG43" s="142">
        <v>8</v>
      </c>
      <c r="AH43" s="305">
        <v>11</v>
      </c>
    </row>
    <row r="44" spans="1:34" ht="15" hidden="1" customHeight="1">
      <c r="A44" s="231">
        <v>87</v>
      </c>
      <c r="B44" s="64" t="s">
        <v>147</v>
      </c>
      <c r="C44" s="64" t="s">
        <v>85</v>
      </c>
      <c r="D44" s="64">
        <v>2010</v>
      </c>
      <c r="E44" s="64" t="s">
        <v>64</v>
      </c>
      <c r="F44" s="64" t="s">
        <v>106</v>
      </c>
      <c r="G44" s="64" t="s">
        <v>229</v>
      </c>
      <c r="H44" s="64" t="s">
        <v>33</v>
      </c>
      <c r="I44" s="52"/>
      <c r="J44" s="297"/>
      <c r="K44" s="298"/>
      <c r="L44" s="161"/>
      <c r="M44" s="135">
        <v>8</v>
      </c>
      <c r="N44" s="136">
        <v>4</v>
      </c>
      <c r="O44" s="137">
        <v>10</v>
      </c>
      <c r="P44" s="161"/>
      <c r="Q44" s="135">
        <v>7</v>
      </c>
      <c r="R44" s="136">
        <v>17.5</v>
      </c>
      <c r="S44" s="137"/>
      <c r="T44" s="138"/>
      <c r="U44" s="139">
        <v>6</v>
      </c>
      <c r="V44" s="140">
        <f t="shared" si="0"/>
        <v>4.6361821858297025</v>
      </c>
      <c r="W44" s="141">
        <v>3.5</v>
      </c>
      <c r="X44" s="142">
        <v>1</v>
      </c>
      <c r="Y44" s="143">
        <v>27</v>
      </c>
      <c r="Z44" s="141">
        <v>6</v>
      </c>
      <c r="AA44" s="142">
        <v>6</v>
      </c>
      <c r="AB44" s="143">
        <v>15</v>
      </c>
      <c r="AC44" s="141">
        <v>5.5</v>
      </c>
      <c r="AD44" s="142">
        <v>5</v>
      </c>
      <c r="AE44" s="143">
        <v>22.5</v>
      </c>
      <c r="AF44" s="141">
        <v>4</v>
      </c>
      <c r="AG44" s="142">
        <v>4</v>
      </c>
      <c r="AH44" s="305">
        <v>27.5</v>
      </c>
    </row>
    <row r="45" spans="1:34" ht="15" hidden="1" customHeight="1">
      <c r="A45" s="231">
        <v>86</v>
      </c>
      <c r="B45" s="64" t="s">
        <v>65</v>
      </c>
      <c r="C45" s="64" t="s">
        <v>144</v>
      </c>
      <c r="D45" s="64">
        <v>2010</v>
      </c>
      <c r="E45" s="64" t="s">
        <v>64</v>
      </c>
      <c r="F45" s="64" t="s">
        <v>106</v>
      </c>
      <c r="G45" s="64" t="s">
        <v>229</v>
      </c>
      <c r="H45" s="64" t="s">
        <v>33</v>
      </c>
      <c r="I45" s="52"/>
      <c r="J45" s="297"/>
      <c r="K45" s="298"/>
      <c r="L45" s="161"/>
      <c r="M45" s="135"/>
      <c r="N45" s="136"/>
      <c r="O45" s="137"/>
      <c r="P45" s="161"/>
      <c r="Q45" s="135">
        <v>9</v>
      </c>
      <c r="R45" s="136">
        <v>4</v>
      </c>
      <c r="S45" s="137"/>
      <c r="T45" s="138"/>
      <c r="U45" s="139">
        <v>9</v>
      </c>
      <c r="V45" s="140">
        <f t="shared" si="0"/>
        <v>9.9578593726880094</v>
      </c>
      <c r="W45" s="141">
        <v>9</v>
      </c>
      <c r="X45" s="142">
        <v>9</v>
      </c>
      <c r="Y45" s="143">
        <v>17</v>
      </c>
      <c r="Z45" s="141">
        <v>11.5</v>
      </c>
      <c r="AA45" s="142">
        <v>11</v>
      </c>
      <c r="AB45" s="143">
        <v>3.5</v>
      </c>
      <c r="AC45" s="141">
        <v>10</v>
      </c>
      <c r="AD45" s="142">
        <v>10</v>
      </c>
      <c r="AE45" s="143">
        <v>8</v>
      </c>
      <c r="AF45" s="141">
        <v>9.5</v>
      </c>
      <c r="AG45" s="142">
        <v>9</v>
      </c>
      <c r="AH45" s="305">
        <v>10</v>
      </c>
    </row>
    <row r="46" spans="1:34" ht="15" hidden="1" customHeight="1">
      <c r="A46" s="231">
        <v>83</v>
      </c>
      <c r="B46" s="64" t="s">
        <v>141</v>
      </c>
      <c r="C46" s="64" t="s">
        <v>142</v>
      </c>
      <c r="D46" s="64">
        <v>2009</v>
      </c>
      <c r="E46" s="64" t="s">
        <v>64</v>
      </c>
      <c r="F46" s="64" t="s">
        <v>106</v>
      </c>
      <c r="G46" s="64" t="s">
        <v>229</v>
      </c>
      <c r="H46" s="64" t="s">
        <v>33</v>
      </c>
      <c r="I46" s="52"/>
      <c r="J46" s="297"/>
      <c r="K46" s="298"/>
      <c r="L46" s="161"/>
      <c r="M46" s="135"/>
      <c r="N46" s="136"/>
      <c r="O46" s="137"/>
      <c r="P46" s="161"/>
      <c r="Q46" s="135">
        <v>10</v>
      </c>
      <c r="R46" s="136">
        <v>2.5</v>
      </c>
      <c r="S46" s="137"/>
      <c r="T46" s="138"/>
      <c r="U46" s="139">
        <v>13</v>
      </c>
      <c r="V46" s="140">
        <f t="shared" si="0"/>
        <v>11.534110693584065</v>
      </c>
      <c r="W46" s="141">
        <v>12</v>
      </c>
      <c r="X46" s="142">
        <v>12</v>
      </c>
      <c r="Y46" s="143">
        <v>13</v>
      </c>
      <c r="Z46" s="141">
        <v>13.5</v>
      </c>
      <c r="AA46" s="142">
        <v>13</v>
      </c>
      <c r="AB46" s="143">
        <v>0</v>
      </c>
      <c r="AC46" s="141">
        <v>11.5</v>
      </c>
      <c r="AD46" s="142">
        <v>11</v>
      </c>
      <c r="AE46" s="143">
        <v>2</v>
      </c>
      <c r="AF46" s="141">
        <v>9.5</v>
      </c>
      <c r="AG46" s="142">
        <v>9</v>
      </c>
      <c r="AH46" s="305">
        <v>10</v>
      </c>
    </row>
    <row r="47" spans="1:34" ht="15" hidden="1" customHeight="1">
      <c r="A47" s="231">
        <v>82</v>
      </c>
      <c r="B47" s="64" t="s">
        <v>83</v>
      </c>
      <c r="C47" s="64" t="s">
        <v>140</v>
      </c>
      <c r="D47" s="64">
        <v>2009</v>
      </c>
      <c r="E47" s="64" t="s">
        <v>64</v>
      </c>
      <c r="F47" s="64" t="s">
        <v>106</v>
      </c>
      <c r="G47" s="64" t="s">
        <v>229</v>
      </c>
      <c r="H47" s="64" t="s">
        <v>33</v>
      </c>
      <c r="I47" s="52"/>
      <c r="J47" s="297"/>
      <c r="K47" s="298"/>
      <c r="L47" s="161"/>
      <c r="M47" s="135"/>
      <c r="N47" s="136"/>
      <c r="O47" s="137"/>
      <c r="P47" s="161"/>
      <c r="Q47" s="135">
        <v>11</v>
      </c>
      <c r="R47" s="136">
        <v>2</v>
      </c>
      <c r="S47" s="137"/>
      <c r="T47" s="138"/>
      <c r="U47" s="139">
        <v>12</v>
      </c>
      <c r="V47" s="140">
        <f t="shared" si="0"/>
        <v>11.45077175942307</v>
      </c>
      <c r="W47" s="141">
        <v>10</v>
      </c>
      <c r="X47" s="142">
        <v>10</v>
      </c>
      <c r="Y47" s="143">
        <v>16</v>
      </c>
      <c r="Z47" s="141">
        <v>11.5</v>
      </c>
      <c r="AA47" s="142">
        <v>11</v>
      </c>
      <c r="AB47" s="143">
        <v>3.5</v>
      </c>
      <c r="AC47" s="141">
        <v>13</v>
      </c>
      <c r="AD47" s="142">
        <v>13</v>
      </c>
      <c r="AE47" s="143">
        <v>1.5</v>
      </c>
      <c r="AF47" s="141">
        <v>11.5</v>
      </c>
      <c r="AG47" s="142">
        <v>11</v>
      </c>
      <c r="AH47" s="305">
        <v>7</v>
      </c>
    </row>
    <row r="48" spans="1:34" ht="15" hidden="1" customHeight="1">
      <c r="A48" s="231">
        <v>85</v>
      </c>
      <c r="B48" s="64" t="s">
        <v>145</v>
      </c>
      <c r="C48" s="64" t="s">
        <v>146</v>
      </c>
      <c r="D48" s="64">
        <v>2009</v>
      </c>
      <c r="E48" s="64" t="s">
        <v>64</v>
      </c>
      <c r="F48" s="64" t="s">
        <v>106</v>
      </c>
      <c r="G48" s="64" t="s">
        <v>229</v>
      </c>
      <c r="H48" s="64" t="s">
        <v>33</v>
      </c>
      <c r="I48" s="52"/>
      <c r="J48" s="297"/>
      <c r="K48" s="298"/>
      <c r="L48" s="161"/>
      <c r="M48" s="135"/>
      <c r="N48" s="136"/>
      <c r="O48" s="137"/>
      <c r="P48" s="161"/>
      <c r="Q48" s="135">
        <v>12</v>
      </c>
      <c r="R48" s="136">
        <v>0</v>
      </c>
      <c r="S48" s="137"/>
      <c r="T48" s="138"/>
      <c r="U48" s="139">
        <v>10</v>
      </c>
      <c r="V48" s="140">
        <f t="shared" si="0"/>
        <v>10.531562936943219</v>
      </c>
      <c r="W48" s="141">
        <v>13.5</v>
      </c>
      <c r="X48" s="142">
        <v>13</v>
      </c>
      <c r="Y48" s="143">
        <v>0</v>
      </c>
      <c r="Z48" s="141">
        <v>7.5</v>
      </c>
      <c r="AA48" s="142">
        <v>7</v>
      </c>
      <c r="AB48" s="143">
        <v>12.5</v>
      </c>
      <c r="AC48" s="141">
        <v>9</v>
      </c>
      <c r="AD48" s="142">
        <v>9</v>
      </c>
      <c r="AE48" s="143">
        <v>10</v>
      </c>
      <c r="AF48" s="141">
        <v>13.5</v>
      </c>
      <c r="AG48" s="142">
        <v>13</v>
      </c>
      <c r="AH48" s="305">
        <v>0</v>
      </c>
    </row>
    <row r="49" spans="1:34" ht="15" hidden="1" customHeight="1">
      <c r="A49" s="231">
        <v>81</v>
      </c>
      <c r="B49" s="64" t="s">
        <v>138</v>
      </c>
      <c r="C49" s="64" t="s">
        <v>139</v>
      </c>
      <c r="D49" s="64">
        <v>2009</v>
      </c>
      <c r="E49" s="64" t="s">
        <v>64</v>
      </c>
      <c r="F49" s="64" t="s">
        <v>106</v>
      </c>
      <c r="G49" s="64" t="s">
        <v>229</v>
      </c>
      <c r="H49" s="64" t="s">
        <v>33</v>
      </c>
      <c r="I49" s="52"/>
      <c r="J49" s="297"/>
      <c r="K49" s="298"/>
      <c r="L49" s="161"/>
      <c r="M49" s="135"/>
      <c r="N49" s="136"/>
      <c r="O49" s="137"/>
      <c r="P49" s="161"/>
      <c r="Q49" s="135">
        <v>13</v>
      </c>
      <c r="R49" s="136">
        <v>0</v>
      </c>
      <c r="S49" s="137"/>
      <c r="T49" s="138"/>
      <c r="U49" s="139">
        <v>11</v>
      </c>
      <c r="V49" s="140">
        <f t="shared" si="0"/>
        <v>10.982395801443662</v>
      </c>
      <c r="W49" s="141">
        <v>11</v>
      </c>
      <c r="X49" s="142">
        <v>11</v>
      </c>
      <c r="Y49" s="143">
        <v>15</v>
      </c>
      <c r="Z49" s="141">
        <v>10</v>
      </c>
      <c r="AA49" s="142">
        <v>10</v>
      </c>
      <c r="AB49" s="143">
        <v>7.5</v>
      </c>
      <c r="AC49" s="141">
        <v>11.5</v>
      </c>
      <c r="AD49" s="142">
        <v>11</v>
      </c>
      <c r="AE49" s="143">
        <v>2</v>
      </c>
      <c r="AF49" s="141">
        <v>11.5</v>
      </c>
      <c r="AG49" s="142">
        <v>11</v>
      </c>
      <c r="AH49" s="305">
        <v>7</v>
      </c>
    </row>
    <row r="50" spans="1:34" ht="15" hidden="1" customHeight="1" thickBot="1">
      <c r="A50" s="222">
        <v>80</v>
      </c>
      <c r="B50" s="223" t="s">
        <v>66</v>
      </c>
      <c r="C50" s="223" t="s">
        <v>137</v>
      </c>
      <c r="D50" s="223">
        <v>2009</v>
      </c>
      <c r="E50" s="223" t="s">
        <v>64</v>
      </c>
      <c r="F50" s="223" t="s">
        <v>106</v>
      </c>
      <c r="G50" s="223" t="s">
        <v>229</v>
      </c>
      <c r="H50" s="223" t="s">
        <v>33</v>
      </c>
      <c r="I50" s="306"/>
      <c r="J50" s="307"/>
      <c r="K50" s="308"/>
      <c r="L50" s="309"/>
      <c r="M50" s="247"/>
      <c r="N50" s="220"/>
      <c r="O50" s="310"/>
      <c r="P50" s="309"/>
      <c r="Q50" s="247">
        <v>14</v>
      </c>
      <c r="R50" s="220">
        <v>0</v>
      </c>
      <c r="S50" s="310"/>
      <c r="T50" s="311"/>
      <c r="U50" s="250">
        <v>14</v>
      </c>
      <c r="V50" s="312">
        <f t="shared" si="0"/>
        <v>13.623300468157909</v>
      </c>
      <c r="W50" s="313">
        <v>13.5</v>
      </c>
      <c r="X50" s="314">
        <v>13</v>
      </c>
      <c r="Y50" s="315">
        <v>0</v>
      </c>
      <c r="Z50" s="313">
        <v>13.5</v>
      </c>
      <c r="AA50" s="314">
        <v>13</v>
      </c>
      <c r="AB50" s="315">
        <v>0</v>
      </c>
      <c r="AC50" s="313">
        <v>14</v>
      </c>
      <c r="AD50" s="314">
        <v>14</v>
      </c>
      <c r="AE50" s="315">
        <v>0</v>
      </c>
      <c r="AF50" s="313">
        <v>13.5</v>
      </c>
      <c r="AG50" s="314">
        <v>13</v>
      </c>
      <c r="AH50" s="316">
        <v>0</v>
      </c>
    </row>
    <row r="51" spans="1:34" ht="15" hidden="1" customHeight="1">
      <c r="A51" s="73">
        <v>91</v>
      </c>
      <c r="B51" s="65" t="s">
        <v>105</v>
      </c>
      <c r="C51" s="65" t="s">
        <v>78</v>
      </c>
      <c r="D51" s="65">
        <v>2010</v>
      </c>
      <c r="E51" s="65" t="s">
        <v>24</v>
      </c>
      <c r="F51" s="65" t="s">
        <v>106</v>
      </c>
      <c r="G51" s="65" t="s">
        <v>230</v>
      </c>
      <c r="H51" s="65" t="s">
        <v>107</v>
      </c>
      <c r="I51" s="51"/>
      <c r="J51" s="40"/>
      <c r="K51" s="41"/>
      <c r="L51" s="118"/>
      <c r="M51" s="119">
        <v>1</v>
      </c>
      <c r="N51" s="120">
        <v>31</v>
      </c>
      <c r="O51" s="122">
        <v>115</v>
      </c>
      <c r="P51" s="118"/>
      <c r="Q51" s="119">
        <v>1</v>
      </c>
      <c r="R51" s="120">
        <v>38.5</v>
      </c>
      <c r="S51" s="121"/>
      <c r="T51" s="81"/>
      <c r="U51" s="86">
        <v>1</v>
      </c>
      <c r="V51" s="71">
        <f t="shared" si="0"/>
        <v>1.6118548977353129</v>
      </c>
      <c r="W51" s="58">
        <v>3</v>
      </c>
      <c r="X51" s="4">
        <v>1</v>
      </c>
      <c r="Y51" s="60">
        <v>27</v>
      </c>
      <c r="Z51" s="61">
        <v>1.5</v>
      </c>
      <c r="AA51" s="4">
        <v>1</v>
      </c>
      <c r="AB51" s="60">
        <v>36</v>
      </c>
      <c r="AC51" s="61">
        <v>1</v>
      </c>
      <c r="AD51" s="4">
        <v>1</v>
      </c>
      <c r="AE51" s="60">
        <v>31</v>
      </c>
      <c r="AF51" s="61">
        <v>1.5</v>
      </c>
      <c r="AG51" s="4">
        <v>1</v>
      </c>
      <c r="AH51" s="10">
        <v>28</v>
      </c>
    </row>
    <row r="52" spans="1:34" ht="15" hidden="1" customHeight="1">
      <c r="A52" s="72">
        <v>55</v>
      </c>
      <c r="B52" s="64" t="s">
        <v>113</v>
      </c>
      <c r="C52" s="64" t="s">
        <v>114</v>
      </c>
      <c r="D52" s="64">
        <v>2009</v>
      </c>
      <c r="E52" s="64" t="s">
        <v>24</v>
      </c>
      <c r="F52" s="64" t="s">
        <v>106</v>
      </c>
      <c r="G52" s="64" t="s">
        <v>230</v>
      </c>
      <c r="H52" s="64" t="s">
        <v>115</v>
      </c>
      <c r="I52" s="52"/>
      <c r="J52" s="42"/>
      <c r="K52" s="43"/>
      <c r="L52" s="28"/>
      <c r="M52" s="32">
        <v>2</v>
      </c>
      <c r="N52" s="24">
        <v>21.5</v>
      </c>
      <c r="O52" s="47">
        <v>189</v>
      </c>
      <c r="P52" s="28"/>
      <c r="Q52" s="32">
        <v>2</v>
      </c>
      <c r="R52" s="24">
        <v>27</v>
      </c>
      <c r="S52" s="75"/>
      <c r="T52" s="77"/>
      <c r="U52" s="34">
        <v>2</v>
      </c>
      <c r="V52" s="164">
        <f t="shared" si="0"/>
        <v>2.1213203435596428</v>
      </c>
      <c r="W52" s="36">
        <v>3</v>
      </c>
      <c r="X52" s="5">
        <v>1</v>
      </c>
      <c r="Y52" s="7">
        <v>27</v>
      </c>
      <c r="Z52" s="38">
        <v>1.5</v>
      </c>
      <c r="AA52" s="5">
        <v>1</v>
      </c>
      <c r="AB52" s="7">
        <v>36</v>
      </c>
      <c r="AC52" s="38">
        <v>3</v>
      </c>
      <c r="AD52" s="5">
        <v>3</v>
      </c>
      <c r="AE52" s="7">
        <v>22.5</v>
      </c>
      <c r="AF52" s="38">
        <v>1.5</v>
      </c>
      <c r="AG52" s="5">
        <v>1</v>
      </c>
      <c r="AH52" s="11">
        <v>28</v>
      </c>
    </row>
    <row r="53" spans="1:34" ht="15" hidden="1" customHeight="1">
      <c r="A53" s="73">
        <v>89</v>
      </c>
      <c r="B53" s="65" t="s">
        <v>125</v>
      </c>
      <c r="C53" s="65" t="s">
        <v>126</v>
      </c>
      <c r="D53" s="65">
        <v>2009</v>
      </c>
      <c r="E53" s="65" t="s">
        <v>24</v>
      </c>
      <c r="F53" s="65" t="s">
        <v>106</v>
      </c>
      <c r="G53" s="65" t="s">
        <v>229</v>
      </c>
      <c r="H53" s="64" t="s">
        <v>122</v>
      </c>
      <c r="I53" s="52"/>
      <c r="J53" s="42"/>
      <c r="K53" s="43"/>
      <c r="L53" s="118"/>
      <c r="M53" s="119">
        <v>3</v>
      </c>
      <c r="N53" s="120">
        <v>21.5</v>
      </c>
      <c r="O53" s="122">
        <v>202</v>
      </c>
      <c r="P53" s="118"/>
      <c r="Q53" s="119">
        <v>5</v>
      </c>
      <c r="R53" s="120">
        <v>18.5</v>
      </c>
      <c r="S53" s="121"/>
      <c r="T53" s="81"/>
      <c r="U53" s="86">
        <v>3</v>
      </c>
      <c r="V53" s="71">
        <f t="shared" si="0"/>
        <v>2.9129506302439405</v>
      </c>
      <c r="W53" s="58">
        <v>3</v>
      </c>
      <c r="X53" s="4">
        <v>1</v>
      </c>
      <c r="Y53" s="60">
        <v>27</v>
      </c>
      <c r="Z53" s="61">
        <v>4</v>
      </c>
      <c r="AA53" s="4">
        <v>4</v>
      </c>
      <c r="AB53" s="60">
        <v>22</v>
      </c>
      <c r="AC53" s="61">
        <v>2</v>
      </c>
      <c r="AD53" s="4">
        <v>2</v>
      </c>
      <c r="AE53" s="60">
        <v>23</v>
      </c>
      <c r="AF53" s="61">
        <v>3</v>
      </c>
      <c r="AG53" s="4">
        <v>3</v>
      </c>
      <c r="AH53" s="10">
        <v>27</v>
      </c>
    </row>
    <row r="54" spans="1:34" ht="15" hidden="1" customHeight="1">
      <c r="A54" s="72">
        <v>62</v>
      </c>
      <c r="B54" s="64" t="s">
        <v>123</v>
      </c>
      <c r="C54" s="64" t="s">
        <v>124</v>
      </c>
      <c r="D54" s="64">
        <v>2010</v>
      </c>
      <c r="E54" s="64" t="s">
        <v>24</v>
      </c>
      <c r="F54" s="64" t="s">
        <v>106</v>
      </c>
      <c r="G54" s="64" t="s">
        <v>229</v>
      </c>
      <c r="H54" s="64" t="s">
        <v>50</v>
      </c>
      <c r="I54" s="52"/>
      <c r="J54" s="42"/>
      <c r="K54" s="43"/>
      <c r="L54" s="28"/>
      <c r="M54" s="32">
        <v>4</v>
      </c>
      <c r="N54" s="24">
        <v>18.5</v>
      </c>
      <c r="O54" s="47">
        <v>81</v>
      </c>
      <c r="P54" s="28"/>
      <c r="Q54" s="32">
        <v>4</v>
      </c>
      <c r="R54" s="24">
        <v>20.5</v>
      </c>
      <c r="S54" s="75"/>
      <c r="T54" s="77"/>
      <c r="U54" s="34">
        <v>4</v>
      </c>
      <c r="V54" s="49">
        <f t="shared" si="0"/>
        <v>3.7511661226171107</v>
      </c>
      <c r="W54" s="36">
        <v>3</v>
      </c>
      <c r="X54" s="5">
        <v>1</v>
      </c>
      <c r="Y54" s="7">
        <v>27</v>
      </c>
      <c r="Z54" s="38">
        <v>3</v>
      </c>
      <c r="AA54" s="5">
        <v>3</v>
      </c>
      <c r="AB54" s="7">
        <v>31.5</v>
      </c>
      <c r="AC54" s="38">
        <v>4</v>
      </c>
      <c r="AD54" s="5">
        <v>4</v>
      </c>
      <c r="AE54" s="7">
        <v>22</v>
      </c>
      <c r="AF54" s="38">
        <v>5.5</v>
      </c>
      <c r="AG54" s="5">
        <v>5</v>
      </c>
      <c r="AH54" s="11">
        <v>16</v>
      </c>
    </row>
    <row r="55" spans="1:34" ht="15" hidden="1" customHeight="1">
      <c r="A55" s="72">
        <v>59</v>
      </c>
      <c r="B55" s="64" t="s">
        <v>36</v>
      </c>
      <c r="C55" s="64" t="s">
        <v>120</v>
      </c>
      <c r="D55" s="64">
        <v>2009</v>
      </c>
      <c r="E55" s="64" t="s">
        <v>24</v>
      </c>
      <c r="F55" s="64" t="s">
        <v>106</v>
      </c>
      <c r="G55" s="64" t="s">
        <v>229</v>
      </c>
      <c r="H55" s="64" t="s">
        <v>121</v>
      </c>
      <c r="I55" s="52"/>
      <c r="J55" s="42"/>
      <c r="K55" s="43"/>
      <c r="L55" s="28"/>
      <c r="M55" s="32">
        <v>5</v>
      </c>
      <c r="N55" s="24">
        <v>17</v>
      </c>
      <c r="O55" s="47">
        <v>91</v>
      </c>
      <c r="P55" s="28"/>
      <c r="Q55" s="32">
        <v>3</v>
      </c>
      <c r="R55" s="24">
        <v>25.5</v>
      </c>
      <c r="S55" s="75"/>
      <c r="T55" s="77"/>
      <c r="U55" s="34">
        <v>6</v>
      </c>
      <c r="V55" s="49">
        <f t="shared" si="0"/>
        <v>6.9992710231611666</v>
      </c>
      <c r="W55" s="36">
        <v>10</v>
      </c>
      <c r="X55" s="5">
        <v>10</v>
      </c>
      <c r="Y55" s="7">
        <v>23</v>
      </c>
      <c r="Z55" s="38">
        <v>5</v>
      </c>
      <c r="AA55" s="5">
        <v>5</v>
      </c>
      <c r="AB55" s="7">
        <v>19.5</v>
      </c>
      <c r="AC55" s="38">
        <v>6</v>
      </c>
      <c r="AD55" s="5">
        <v>6</v>
      </c>
      <c r="AE55" s="7">
        <v>18.5</v>
      </c>
      <c r="AF55" s="38">
        <v>8</v>
      </c>
      <c r="AG55" s="5">
        <v>7</v>
      </c>
      <c r="AH55" s="11">
        <v>15</v>
      </c>
    </row>
    <row r="56" spans="1:34" ht="15" hidden="1" customHeight="1">
      <c r="A56" s="72">
        <v>64</v>
      </c>
      <c r="B56" s="64" t="s">
        <v>155</v>
      </c>
      <c r="C56" s="64" t="s">
        <v>156</v>
      </c>
      <c r="D56" s="64">
        <v>2010</v>
      </c>
      <c r="E56" s="64" t="s">
        <v>24</v>
      </c>
      <c r="F56" s="64" t="s">
        <v>106</v>
      </c>
      <c r="G56" s="64" t="s">
        <v>229</v>
      </c>
      <c r="H56" s="64" t="s">
        <v>157</v>
      </c>
      <c r="I56" s="52"/>
      <c r="J56" s="42"/>
      <c r="K56" s="43"/>
      <c r="L56" s="28"/>
      <c r="M56" s="32">
        <v>6</v>
      </c>
      <c r="N56" s="24">
        <v>11</v>
      </c>
      <c r="O56" s="47">
        <v>133</v>
      </c>
      <c r="P56" s="28"/>
      <c r="Q56" s="32">
        <v>7</v>
      </c>
      <c r="R56" s="24">
        <v>18</v>
      </c>
      <c r="S56" s="75"/>
      <c r="T56" s="77"/>
      <c r="U56" s="34">
        <v>7</v>
      </c>
      <c r="V56" s="49">
        <f t="shared" si="0"/>
        <v>7.3541327926520239</v>
      </c>
      <c r="W56" s="36">
        <v>6.5</v>
      </c>
      <c r="X56" s="5">
        <v>6</v>
      </c>
      <c r="Y56" s="7">
        <v>26</v>
      </c>
      <c r="Z56" s="38">
        <v>7.5</v>
      </c>
      <c r="AA56" s="5">
        <v>7</v>
      </c>
      <c r="AB56" s="7">
        <v>13.5</v>
      </c>
      <c r="AC56" s="38">
        <v>7.5</v>
      </c>
      <c r="AD56" s="5">
        <v>7</v>
      </c>
      <c r="AE56" s="7">
        <v>17</v>
      </c>
      <c r="AF56" s="38">
        <v>8</v>
      </c>
      <c r="AG56" s="5">
        <v>7</v>
      </c>
      <c r="AH56" s="11">
        <v>15</v>
      </c>
    </row>
    <row r="57" spans="1:34" ht="15" hidden="1" customHeight="1">
      <c r="A57" s="87">
        <v>66</v>
      </c>
      <c r="B57" s="88" t="s">
        <v>116</v>
      </c>
      <c r="C57" s="88" t="s">
        <v>117</v>
      </c>
      <c r="D57" s="88">
        <v>2009</v>
      </c>
      <c r="E57" s="88" t="s">
        <v>24</v>
      </c>
      <c r="F57" s="88" t="s">
        <v>106</v>
      </c>
      <c r="G57" s="88" t="s">
        <v>229</v>
      </c>
      <c r="H57" s="64" t="s">
        <v>112</v>
      </c>
      <c r="I57" s="52"/>
      <c r="J57" s="42"/>
      <c r="K57" s="43"/>
      <c r="L57" s="89"/>
      <c r="M57" s="90">
        <v>7</v>
      </c>
      <c r="N57" s="91">
        <v>9</v>
      </c>
      <c r="O57" s="101">
        <v>123</v>
      </c>
      <c r="P57" s="89"/>
      <c r="Q57" s="90">
        <v>6</v>
      </c>
      <c r="R57" s="91">
        <v>18.5</v>
      </c>
      <c r="S57" s="92"/>
      <c r="T57" s="93"/>
      <c r="U57" s="94">
        <v>5</v>
      </c>
      <c r="V57" s="95">
        <f t="shared" si="0"/>
        <v>5.3049500053196148</v>
      </c>
      <c r="W57" s="36">
        <v>3</v>
      </c>
      <c r="X57" s="5">
        <v>1</v>
      </c>
      <c r="Y57" s="7">
        <v>27</v>
      </c>
      <c r="Z57" s="38">
        <v>6</v>
      </c>
      <c r="AA57" s="5">
        <v>6</v>
      </c>
      <c r="AB57" s="7">
        <v>16.5</v>
      </c>
      <c r="AC57" s="38">
        <v>11</v>
      </c>
      <c r="AD57" s="5">
        <v>11</v>
      </c>
      <c r="AE57" s="7">
        <v>12.5</v>
      </c>
      <c r="AF57" s="38">
        <v>4</v>
      </c>
      <c r="AG57" s="5">
        <v>4</v>
      </c>
      <c r="AH57" s="11">
        <v>25</v>
      </c>
    </row>
    <row r="58" spans="1:34" ht="15" hidden="1" customHeight="1">
      <c r="A58" s="87">
        <v>67</v>
      </c>
      <c r="B58" s="88" t="s">
        <v>110</v>
      </c>
      <c r="C58" s="88" t="s">
        <v>111</v>
      </c>
      <c r="D58" s="88">
        <v>2010</v>
      </c>
      <c r="E58" s="88" t="s">
        <v>24</v>
      </c>
      <c r="F58" s="88" t="s">
        <v>106</v>
      </c>
      <c r="G58" s="88" t="s">
        <v>229</v>
      </c>
      <c r="H58" s="64" t="s">
        <v>112</v>
      </c>
      <c r="I58" s="52"/>
      <c r="J58" s="42"/>
      <c r="K58" s="43"/>
      <c r="L58" s="241"/>
      <c r="M58" s="207">
        <v>8</v>
      </c>
      <c r="N58" s="208">
        <v>2</v>
      </c>
      <c r="O58" s="229">
        <v>23</v>
      </c>
      <c r="P58" s="244"/>
      <c r="Q58" s="207">
        <v>8</v>
      </c>
      <c r="R58" s="208">
        <v>14.5</v>
      </c>
      <c r="S58" s="229"/>
      <c r="T58" s="245"/>
      <c r="U58" s="209">
        <v>8</v>
      </c>
      <c r="V58" s="240">
        <f t="shared" si="0"/>
        <v>7.482718136925758</v>
      </c>
      <c r="W58" s="36">
        <v>8</v>
      </c>
      <c r="X58" s="5">
        <v>8</v>
      </c>
      <c r="Y58" s="7">
        <v>25</v>
      </c>
      <c r="Z58" s="38">
        <v>9.5</v>
      </c>
      <c r="AA58" s="5">
        <v>9</v>
      </c>
      <c r="AB58" s="7">
        <v>11.5</v>
      </c>
      <c r="AC58" s="38">
        <v>7.5</v>
      </c>
      <c r="AD58" s="5">
        <v>7</v>
      </c>
      <c r="AE58" s="7">
        <v>17</v>
      </c>
      <c r="AF58" s="38">
        <v>5.5</v>
      </c>
      <c r="AG58" s="5">
        <v>5</v>
      </c>
      <c r="AH58" s="11">
        <v>16</v>
      </c>
    </row>
    <row r="59" spans="1:34" ht="15" hidden="1" customHeight="1" thickBot="1">
      <c r="A59" s="231">
        <v>71</v>
      </c>
      <c r="B59" s="64" t="s">
        <v>36</v>
      </c>
      <c r="C59" s="64" t="s">
        <v>109</v>
      </c>
      <c r="D59" s="64">
        <v>2010</v>
      </c>
      <c r="E59" s="64" t="s">
        <v>24</v>
      </c>
      <c r="F59" s="64" t="s">
        <v>106</v>
      </c>
      <c r="G59" s="232" t="s">
        <v>229</v>
      </c>
      <c r="H59" s="203" t="s">
        <v>43</v>
      </c>
      <c r="I59" s="52"/>
      <c r="J59" s="42"/>
      <c r="K59" s="201"/>
      <c r="L59" s="228"/>
      <c r="M59" s="135"/>
      <c r="N59" s="136"/>
      <c r="O59" s="229"/>
      <c r="P59" s="228"/>
      <c r="Q59" s="135">
        <v>9</v>
      </c>
      <c r="R59" s="136">
        <v>14.5</v>
      </c>
      <c r="S59" s="229"/>
      <c r="T59" s="225"/>
      <c r="U59" s="139">
        <v>9</v>
      </c>
      <c r="V59" s="226">
        <f t="shared" si="0"/>
        <v>8.218879576632462</v>
      </c>
      <c r="W59" s="264">
        <v>6.5</v>
      </c>
      <c r="X59" s="6">
        <v>6</v>
      </c>
      <c r="Y59" s="8">
        <v>26</v>
      </c>
      <c r="Z59" s="39">
        <v>13</v>
      </c>
      <c r="AA59" s="6">
        <v>13</v>
      </c>
      <c r="AB59" s="8">
        <v>8</v>
      </c>
      <c r="AC59" s="39">
        <v>5</v>
      </c>
      <c r="AD59" s="6">
        <v>5</v>
      </c>
      <c r="AE59" s="8">
        <v>19</v>
      </c>
      <c r="AF59" s="39">
        <v>10.8</v>
      </c>
      <c r="AG59" s="6">
        <v>11</v>
      </c>
      <c r="AH59" s="12">
        <v>11</v>
      </c>
    </row>
    <row r="60" spans="1:34" ht="15" hidden="1" customHeight="1" thickTop="1">
      <c r="A60" s="231">
        <v>75</v>
      </c>
      <c r="B60" s="64" t="s">
        <v>129</v>
      </c>
      <c r="C60" s="64" t="s">
        <v>130</v>
      </c>
      <c r="D60" s="64">
        <v>2009</v>
      </c>
      <c r="E60" s="64" t="s">
        <v>24</v>
      </c>
      <c r="F60" s="64" t="s">
        <v>106</v>
      </c>
      <c r="G60" s="232" t="s">
        <v>229</v>
      </c>
      <c r="H60" s="203" t="s">
        <v>33</v>
      </c>
      <c r="I60" s="52"/>
      <c r="J60" s="42"/>
      <c r="K60" s="201"/>
      <c r="L60" s="228"/>
      <c r="M60" s="135"/>
      <c r="N60" s="136"/>
      <c r="O60" s="229"/>
      <c r="P60" s="228"/>
      <c r="Q60" s="135">
        <v>10</v>
      </c>
      <c r="R60" s="136">
        <v>9</v>
      </c>
      <c r="S60" s="229"/>
      <c r="T60" s="225"/>
      <c r="U60" s="139">
        <v>16</v>
      </c>
      <c r="V60" s="226">
        <f t="shared" si="0"/>
        <v>15.361188081006039</v>
      </c>
      <c r="W60" s="266">
        <v>15</v>
      </c>
      <c r="X60" s="4">
        <v>15</v>
      </c>
      <c r="Y60" s="60">
        <v>19</v>
      </c>
      <c r="Z60" s="61">
        <v>14.5</v>
      </c>
      <c r="AA60" s="4">
        <v>14</v>
      </c>
      <c r="AB60" s="60">
        <v>7.5</v>
      </c>
      <c r="AC60" s="61">
        <v>16</v>
      </c>
      <c r="AD60" s="4">
        <v>16</v>
      </c>
      <c r="AE60" s="60">
        <v>1.5</v>
      </c>
      <c r="AF60" s="61">
        <v>16</v>
      </c>
      <c r="AG60" s="4">
        <v>16</v>
      </c>
      <c r="AH60" s="10">
        <v>7</v>
      </c>
    </row>
    <row r="61" spans="1:34" ht="15" hidden="1" customHeight="1">
      <c r="A61" s="73">
        <v>56</v>
      </c>
      <c r="B61" s="65" t="s">
        <v>44</v>
      </c>
      <c r="C61" s="65" t="s">
        <v>118</v>
      </c>
      <c r="D61" s="65">
        <v>2009</v>
      </c>
      <c r="E61" s="65" t="s">
        <v>24</v>
      </c>
      <c r="F61" s="65" t="s">
        <v>106</v>
      </c>
      <c r="G61" s="65" t="s">
        <v>229</v>
      </c>
      <c r="H61" s="64" t="s">
        <v>119</v>
      </c>
      <c r="I61" s="52"/>
      <c r="J61" s="42"/>
      <c r="K61" s="43"/>
      <c r="L61" s="118"/>
      <c r="M61" s="119"/>
      <c r="N61" s="120"/>
      <c r="O61" s="122"/>
      <c r="P61" s="118"/>
      <c r="Q61" s="119">
        <v>11</v>
      </c>
      <c r="R61" s="120">
        <v>8.5</v>
      </c>
      <c r="S61" s="121"/>
      <c r="T61" s="81"/>
      <c r="U61" s="86">
        <v>10</v>
      </c>
      <c r="V61" s="71">
        <f t="shared" si="0"/>
        <v>8.4630974423008922</v>
      </c>
      <c r="W61" s="36">
        <v>9</v>
      </c>
      <c r="X61" s="5">
        <v>9</v>
      </c>
      <c r="Y61" s="7">
        <v>24</v>
      </c>
      <c r="Z61" s="38">
        <v>7.5</v>
      </c>
      <c r="AA61" s="5">
        <v>7</v>
      </c>
      <c r="AB61" s="7">
        <v>13.5</v>
      </c>
      <c r="AC61" s="38">
        <v>9.5</v>
      </c>
      <c r="AD61" s="5">
        <v>9</v>
      </c>
      <c r="AE61" s="7">
        <v>15</v>
      </c>
      <c r="AF61" s="38">
        <v>8</v>
      </c>
      <c r="AG61" s="5">
        <v>7</v>
      </c>
      <c r="AH61" s="11">
        <v>15</v>
      </c>
    </row>
    <row r="62" spans="1:34" ht="15" hidden="1" customHeight="1">
      <c r="A62" s="87">
        <v>77</v>
      </c>
      <c r="B62" s="88" t="s">
        <v>131</v>
      </c>
      <c r="C62" s="88" t="s">
        <v>132</v>
      </c>
      <c r="D62" s="88">
        <v>2010</v>
      </c>
      <c r="E62" s="88" t="s">
        <v>24</v>
      </c>
      <c r="F62" s="88" t="s">
        <v>106</v>
      </c>
      <c r="G62" s="88" t="s">
        <v>229</v>
      </c>
      <c r="H62" s="64" t="s">
        <v>33</v>
      </c>
      <c r="I62" s="52"/>
      <c r="J62" s="42"/>
      <c r="K62" s="43"/>
      <c r="L62" s="89"/>
      <c r="M62" s="90"/>
      <c r="N62" s="91"/>
      <c r="O62" s="101"/>
      <c r="P62" s="89"/>
      <c r="Q62" s="90">
        <v>12</v>
      </c>
      <c r="R62" s="91">
        <v>8</v>
      </c>
      <c r="S62" s="92"/>
      <c r="T62" s="93"/>
      <c r="U62" s="94">
        <v>11</v>
      </c>
      <c r="V62" s="95">
        <f t="shared" si="0"/>
        <v>9.97577838905333</v>
      </c>
      <c r="W62" s="36">
        <v>9.75</v>
      </c>
      <c r="X62" s="5">
        <v>11</v>
      </c>
      <c r="Y62" s="7">
        <v>22</v>
      </c>
      <c r="Z62" s="38">
        <v>9.5</v>
      </c>
      <c r="AA62" s="5">
        <v>9</v>
      </c>
      <c r="AB62" s="7">
        <v>11.5</v>
      </c>
      <c r="AC62" s="38">
        <v>9.9</v>
      </c>
      <c r="AD62" s="5">
        <v>9</v>
      </c>
      <c r="AE62" s="7">
        <v>15</v>
      </c>
      <c r="AF62" s="38">
        <v>10.8</v>
      </c>
      <c r="AG62" s="5">
        <v>11</v>
      </c>
      <c r="AH62" s="11">
        <v>11</v>
      </c>
    </row>
    <row r="63" spans="1:34" ht="15" hidden="1" customHeight="1">
      <c r="A63" s="235">
        <v>79</v>
      </c>
      <c r="B63" s="88" t="s">
        <v>127</v>
      </c>
      <c r="C63" s="88" t="s">
        <v>128</v>
      </c>
      <c r="D63" s="88">
        <v>2010</v>
      </c>
      <c r="E63" s="88" t="s">
        <v>24</v>
      </c>
      <c r="F63" s="88" t="s">
        <v>106</v>
      </c>
      <c r="G63" s="236" t="s">
        <v>229</v>
      </c>
      <c r="H63" s="203" t="s">
        <v>33</v>
      </c>
      <c r="I63" s="52"/>
      <c r="J63" s="42"/>
      <c r="K63" s="201"/>
      <c r="L63" s="241"/>
      <c r="M63" s="207"/>
      <c r="N63" s="208"/>
      <c r="O63" s="238"/>
      <c r="P63" s="241"/>
      <c r="Q63" s="207">
        <v>13</v>
      </c>
      <c r="R63" s="208">
        <v>8</v>
      </c>
      <c r="S63" s="238"/>
      <c r="T63" s="262"/>
      <c r="U63" s="209">
        <v>12</v>
      </c>
      <c r="V63" s="240">
        <f t="shared" si="0"/>
        <v>11.091979445997492</v>
      </c>
      <c r="W63" s="205">
        <v>9.75</v>
      </c>
      <c r="X63" s="5">
        <v>11</v>
      </c>
      <c r="Y63" s="7">
        <v>22</v>
      </c>
      <c r="Z63" s="38">
        <v>11.5</v>
      </c>
      <c r="AA63" s="5">
        <v>11</v>
      </c>
      <c r="AB63" s="7">
        <v>10</v>
      </c>
      <c r="AC63" s="38">
        <v>12.5</v>
      </c>
      <c r="AD63" s="5">
        <v>12</v>
      </c>
      <c r="AE63" s="7">
        <v>11.5</v>
      </c>
      <c r="AF63" s="38">
        <v>10.8</v>
      </c>
      <c r="AG63" s="5">
        <v>11</v>
      </c>
      <c r="AH63" s="11">
        <v>11</v>
      </c>
    </row>
    <row r="64" spans="1:34" ht="15" hidden="1" customHeight="1" thickBot="1">
      <c r="A64" s="246">
        <v>57</v>
      </c>
      <c r="B64" s="223" t="s">
        <v>154</v>
      </c>
      <c r="C64" s="223" t="s">
        <v>118</v>
      </c>
      <c r="D64" s="223">
        <v>2010</v>
      </c>
      <c r="E64" s="223" t="s">
        <v>24</v>
      </c>
      <c r="F64" s="223" t="s">
        <v>106</v>
      </c>
      <c r="G64" s="223" t="s">
        <v>229</v>
      </c>
      <c r="H64" s="64" t="s">
        <v>119</v>
      </c>
      <c r="I64" s="52"/>
      <c r="J64" s="42"/>
      <c r="K64" s="43"/>
      <c r="L64" s="219"/>
      <c r="M64" s="247"/>
      <c r="N64" s="220"/>
      <c r="O64" s="221"/>
      <c r="P64" s="248"/>
      <c r="Q64" s="247">
        <v>14</v>
      </c>
      <c r="R64" s="220">
        <v>8</v>
      </c>
      <c r="S64" s="221"/>
      <c r="T64" s="249"/>
      <c r="U64" s="250">
        <v>13</v>
      </c>
      <c r="V64" s="218">
        <f t="shared" si="0"/>
        <v>11.193286576255968</v>
      </c>
      <c r="W64" s="36">
        <v>9.75</v>
      </c>
      <c r="X64" s="5">
        <v>11</v>
      </c>
      <c r="Y64" s="7">
        <v>22</v>
      </c>
      <c r="Z64" s="38">
        <v>11.5</v>
      </c>
      <c r="AA64" s="5">
        <v>11</v>
      </c>
      <c r="AB64" s="7">
        <v>10</v>
      </c>
      <c r="AC64" s="38">
        <v>14</v>
      </c>
      <c r="AD64" s="5">
        <v>14</v>
      </c>
      <c r="AE64" s="7">
        <v>7.5</v>
      </c>
      <c r="AF64" s="38">
        <v>10</v>
      </c>
      <c r="AG64" s="5">
        <v>10</v>
      </c>
      <c r="AH64" s="11">
        <v>13</v>
      </c>
    </row>
    <row r="65" spans="1:34" ht="15" hidden="1" customHeight="1">
      <c r="A65" s="73">
        <v>78</v>
      </c>
      <c r="B65" s="65" t="s">
        <v>135</v>
      </c>
      <c r="C65" s="65" t="s">
        <v>136</v>
      </c>
      <c r="D65" s="65">
        <v>2010</v>
      </c>
      <c r="E65" s="65" t="s">
        <v>24</v>
      </c>
      <c r="F65" s="65" t="s">
        <v>106</v>
      </c>
      <c r="G65" s="65" t="s">
        <v>229</v>
      </c>
      <c r="H65" s="64" t="s">
        <v>33</v>
      </c>
      <c r="I65" s="52"/>
      <c r="J65" s="42"/>
      <c r="K65" s="43"/>
      <c r="L65" s="118"/>
      <c r="M65" s="119"/>
      <c r="N65" s="120"/>
      <c r="O65" s="122"/>
      <c r="P65" s="118"/>
      <c r="Q65" s="119">
        <v>15</v>
      </c>
      <c r="R65" s="120">
        <v>8</v>
      </c>
      <c r="S65" s="121"/>
      <c r="T65" s="81"/>
      <c r="U65" s="86">
        <v>14</v>
      </c>
      <c r="V65" s="71">
        <f t="shared" si="0"/>
        <v>11.753753991686178</v>
      </c>
      <c r="W65" s="36">
        <v>9.75</v>
      </c>
      <c r="X65" s="5">
        <v>11</v>
      </c>
      <c r="Y65" s="7">
        <v>22</v>
      </c>
      <c r="Z65" s="38">
        <v>14.5</v>
      </c>
      <c r="AA65" s="5">
        <v>14</v>
      </c>
      <c r="AB65" s="7">
        <v>7.5</v>
      </c>
      <c r="AC65" s="38">
        <v>12.5</v>
      </c>
      <c r="AD65" s="5">
        <v>12</v>
      </c>
      <c r="AE65" s="7">
        <v>11.5</v>
      </c>
      <c r="AF65" s="38">
        <v>10.8</v>
      </c>
      <c r="AG65" s="5">
        <v>11</v>
      </c>
      <c r="AH65" s="11">
        <v>11</v>
      </c>
    </row>
    <row r="66" spans="1:34" ht="15" hidden="1" customHeight="1" thickBot="1">
      <c r="A66" s="87">
        <v>76</v>
      </c>
      <c r="B66" s="88" t="s">
        <v>133</v>
      </c>
      <c r="C66" s="88" t="s">
        <v>134</v>
      </c>
      <c r="D66" s="88">
        <v>2009</v>
      </c>
      <c r="E66" s="88" t="s">
        <v>24</v>
      </c>
      <c r="F66" s="88" t="s">
        <v>106</v>
      </c>
      <c r="G66" s="64" t="s">
        <v>229</v>
      </c>
      <c r="H66" s="64" t="s">
        <v>33</v>
      </c>
      <c r="I66" s="52"/>
      <c r="J66" s="42"/>
      <c r="K66" s="43"/>
      <c r="L66" s="28"/>
      <c r="M66" s="32"/>
      <c r="N66" s="24"/>
      <c r="O66" s="47"/>
      <c r="P66" s="89"/>
      <c r="Q66" s="90">
        <v>16</v>
      </c>
      <c r="R66" s="91">
        <v>2</v>
      </c>
      <c r="S66" s="92"/>
      <c r="T66" s="93"/>
      <c r="U66" s="94">
        <v>15</v>
      </c>
      <c r="V66" s="95">
        <f t="shared" si="0"/>
        <v>14.270485380032653</v>
      </c>
      <c r="W66" s="96">
        <v>16</v>
      </c>
      <c r="X66" s="97">
        <v>16</v>
      </c>
      <c r="Y66" s="98">
        <v>17</v>
      </c>
      <c r="Z66" s="99">
        <v>16</v>
      </c>
      <c r="AA66" s="97">
        <v>16</v>
      </c>
      <c r="AB66" s="98">
        <v>7</v>
      </c>
      <c r="AC66" s="99">
        <v>15</v>
      </c>
      <c r="AD66" s="97">
        <v>15</v>
      </c>
      <c r="AE66" s="98">
        <v>5</v>
      </c>
      <c r="AF66" s="99">
        <v>10.8</v>
      </c>
      <c r="AG66" s="97">
        <v>11</v>
      </c>
      <c r="AH66" s="100">
        <v>11</v>
      </c>
    </row>
    <row r="67" spans="1:34" ht="15" hidden="1" customHeight="1">
      <c r="A67" s="72">
        <v>106</v>
      </c>
      <c r="B67" s="64" t="s">
        <v>171</v>
      </c>
      <c r="C67" s="64" t="s">
        <v>172</v>
      </c>
      <c r="D67" s="64">
        <v>2007</v>
      </c>
      <c r="E67" s="64" t="s">
        <v>24</v>
      </c>
      <c r="F67" s="159" t="s">
        <v>163</v>
      </c>
      <c r="G67" s="64" t="s">
        <v>230</v>
      </c>
      <c r="H67" s="64" t="s">
        <v>173</v>
      </c>
      <c r="I67" s="52"/>
      <c r="J67" s="42"/>
      <c r="K67" s="43"/>
      <c r="L67" s="28"/>
      <c r="M67" s="32">
        <v>1</v>
      </c>
      <c r="N67" s="24">
        <v>44.5</v>
      </c>
      <c r="O67" s="256">
        <v>280</v>
      </c>
      <c r="P67" s="216"/>
      <c r="Q67" s="135">
        <v>1</v>
      </c>
      <c r="R67" s="136">
        <v>42</v>
      </c>
      <c r="S67" s="229"/>
      <c r="T67" s="214"/>
      <c r="U67" s="139">
        <v>1</v>
      </c>
      <c r="V67" s="226">
        <f t="shared" si="0"/>
        <v>5.057983551864524</v>
      </c>
      <c r="W67" s="254">
        <v>8.5</v>
      </c>
      <c r="X67" s="142">
        <v>1</v>
      </c>
      <c r="Y67" s="143">
        <v>36</v>
      </c>
      <c r="Z67" s="141">
        <v>7</v>
      </c>
      <c r="AA67" s="142">
        <v>1</v>
      </c>
      <c r="AB67" s="143">
        <v>38</v>
      </c>
      <c r="AC67" s="141">
        <v>5.5</v>
      </c>
      <c r="AD67" s="142">
        <v>1</v>
      </c>
      <c r="AE67" s="143">
        <v>36</v>
      </c>
      <c r="AF67" s="141">
        <v>2</v>
      </c>
      <c r="AG67" s="142">
        <v>1</v>
      </c>
      <c r="AH67" s="144">
        <v>36</v>
      </c>
    </row>
    <row r="68" spans="1:34" ht="15" hidden="1" customHeight="1">
      <c r="A68" s="72">
        <v>117</v>
      </c>
      <c r="B68" s="64" t="s">
        <v>204</v>
      </c>
      <c r="C68" s="64" t="s">
        <v>231</v>
      </c>
      <c r="D68" s="64">
        <v>2007</v>
      </c>
      <c r="E68" s="64" t="s">
        <v>64</v>
      </c>
      <c r="F68" s="159" t="s">
        <v>163</v>
      </c>
      <c r="G68" s="64" t="s">
        <v>229</v>
      </c>
      <c r="H68" s="64" t="s">
        <v>33</v>
      </c>
      <c r="I68" s="52"/>
      <c r="J68" s="42"/>
      <c r="K68" s="43"/>
      <c r="L68" s="28"/>
      <c r="M68" s="32">
        <v>1</v>
      </c>
      <c r="N68" s="24">
        <v>39.5</v>
      </c>
      <c r="O68" s="256">
        <v>185</v>
      </c>
      <c r="P68" s="216"/>
      <c r="Q68" s="135">
        <v>1</v>
      </c>
      <c r="R68" s="136">
        <v>42</v>
      </c>
      <c r="S68" s="229"/>
      <c r="T68" s="214"/>
      <c r="U68" s="139">
        <v>1</v>
      </c>
      <c r="V68" s="226">
        <f t="shared" si="0"/>
        <v>2.9354461279006712</v>
      </c>
      <c r="W68" s="254">
        <v>5.5</v>
      </c>
      <c r="X68" s="142">
        <v>1</v>
      </c>
      <c r="Y68" s="143">
        <v>36</v>
      </c>
      <c r="Z68" s="141">
        <v>4.5</v>
      </c>
      <c r="AA68" s="142">
        <v>1</v>
      </c>
      <c r="AB68" s="143">
        <v>38</v>
      </c>
      <c r="AC68" s="141">
        <v>3</v>
      </c>
      <c r="AD68" s="142">
        <v>1</v>
      </c>
      <c r="AE68" s="143">
        <v>36</v>
      </c>
      <c r="AF68" s="141">
        <v>1</v>
      </c>
      <c r="AG68" s="142">
        <v>1</v>
      </c>
      <c r="AH68" s="144">
        <v>36</v>
      </c>
    </row>
    <row r="69" spans="1:34" ht="15" hidden="1" customHeight="1">
      <c r="A69" s="104">
        <v>108</v>
      </c>
      <c r="B69" s="105" t="s">
        <v>193</v>
      </c>
      <c r="C69" s="105" t="s">
        <v>223</v>
      </c>
      <c r="D69" s="105">
        <v>2007</v>
      </c>
      <c r="E69" s="105" t="s">
        <v>24</v>
      </c>
      <c r="F69" s="105" t="s">
        <v>163</v>
      </c>
      <c r="G69" s="64" t="s">
        <v>229</v>
      </c>
      <c r="H69" s="64" t="s">
        <v>43</v>
      </c>
      <c r="I69" s="52"/>
      <c r="J69" s="42"/>
      <c r="K69" s="43"/>
      <c r="L69" s="28"/>
      <c r="M69" s="32">
        <v>2</v>
      </c>
      <c r="N69" s="24">
        <v>39.5</v>
      </c>
      <c r="O69" s="47">
        <v>255</v>
      </c>
      <c r="P69" s="106"/>
      <c r="Q69" s="107">
        <v>3</v>
      </c>
      <c r="R69" s="108">
        <v>39</v>
      </c>
      <c r="S69" s="109"/>
      <c r="T69" s="110"/>
      <c r="U69" s="111">
        <v>1</v>
      </c>
      <c r="V69" s="112">
        <f t="shared" ref="V69:V105" si="1">GEOMEAN(W69,Z69,AC69,AF69)</f>
        <v>5.057983551864524</v>
      </c>
      <c r="W69" s="113">
        <v>8.5</v>
      </c>
      <c r="X69" s="114">
        <v>1</v>
      </c>
      <c r="Y69" s="115">
        <v>36</v>
      </c>
      <c r="Z69" s="116">
        <v>7</v>
      </c>
      <c r="AA69" s="114">
        <v>1</v>
      </c>
      <c r="AB69" s="115">
        <v>38</v>
      </c>
      <c r="AC69" s="116">
        <v>5.5</v>
      </c>
      <c r="AD69" s="114">
        <v>1</v>
      </c>
      <c r="AE69" s="115">
        <v>36</v>
      </c>
      <c r="AF69" s="116">
        <v>2</v>
      </c>
      <c r="AG69" s="114">
        <v>1</v>
      </c>
      <c r="AH69" s="117">
        <v>36</v>
      </c>
    </row>
    <row r="70" spans="1:34" ht="15" hidden="1" customHeight="1">
      <c r="A70" s="72">
        <v>119</v>
      </c>
      <c r="B70" s="64" t="s">
        <v>222</v>
      </c>
      <c r="C70" s="64" t="s">
        <v>232</v>
      </c>
      <c r="D70" s="64">
        <v>2007</v>
      </c>
      <c r="E70" s="64" t="s">
        <v>64</v>
      </c>
      <c r="F70" s="64" t="s">
        <v>163</v>
      </c>
      <c r="G70" s="64" t="s">
        <v>229</v>
      </c>
      <c r="H70" s="64" t="s">
        <v>50</v>
      </c>
      <c r="I70" s="52"/>
      <c r="J70" s="42"/>
      <c r="K70" s="43"/>
      <c r="L70" s="28"/>
      <c r="M70" s="32">
        <v>2</v>
      </c>
      <c r="N70" s="24">
        <v>35</v>
      </c>
      <c r="O70" s="47">
        <v>165</v>
      </c>
      <c r="P70" s="28"/>
      <c r="Q70" s="32">
        <v>2</v>
      </c>
      <c r="R70" s="24">
        <v>34</v>
      </c>
      <c r="S70" s="75"/>
      <c r="T70" s="77"/>
      <c r="U70" s="34">
        <v>4</v>
      </c>
      <c r="V70" s="158">
        <f t="shared" si="1"/>
        <v>4.151347725692716</v>
      </c>
      <c r="W70" s="36">
        <v>5.5</v>
      </c>
      <c r="X70" s="5">
        <v>1</v>
      </c>
      <c r="Y70" s="7">
        <v>36</v>
      </c>
      <c r="Z70" s="38">
        <v>4.5</v>
      </c>
      <c r="AA70" s="5">
        <v>1</v>
      </c>
      <c r="AB70" s="7">
        <v>38</v>
      </c>
      <c r="AC70" s="38">
        <v>3</v>
      </c>
      <c r="AD70" s="5">
        <v>1</v>
      </c>
      <c r="AE70" s="7">
        <v>36</v>
      </c>
      <c r="AF70" s="38">
        <v>4</v>
      </c>
      <c r="AG70" s="5">
        <v>4</v>
      </c>
      <c r="AH70" s="11">
        <v>27</v>
      </c>
    </row>
    <row r="71" spans="1:34" ht="15" hidden="1" customHeight="1" thickBot="1">
      <c r="A71" s="68">
        <v>100</v>
      </c>
      <c r="B71" s="66" t="s">
        <v>174</v>
      </c>
      <c r="C71" s="66" t="s">
        <v>175</v>
      </c>
      <c r="D71" s="66">
        <v>2008</v>
      </c>
      <c r="E71" s="66" t="s">
        <v>24</v>
      </c>
      <c r="F71" s="160" t="s">
        <v>163</v>
      </c>
      <c r="G71" s="66" t="s">
        <v>230</v>
      </c>
      <c r="H71" s="64" t="s">
        <v>107</v>
      </c>
      <c r="I71" s="52"/>
      <c r="J71" s="42"/>
      <c r="K71" s="43"/>
      <c r="L71" s="29"/>
      <c r="M71" s="33">
        <v>3</v>
      </c>
      <c r="N71" s="25">
        <v>34</v>
      </c>
      <c r="O71" s="251">
        <v>212</v>
      </c>
      <c r="P71" s="252"/>
      <c r="Q71" s="123">
        <v>4</v>
      </c>
      <c r="R71" s="124">
        <v>34.5</v>
      </c>
      <c r="S71" s="258"/>
      <c r="T71" s="253"/>
      <c r="U71" s="125">
        <v>1</v>
      </c>
      <c r="V71" s="242">
        <f t="shared" si="1"/>
        <v>5.057983551864524</v>
      </c>
      <c r="W71" s="255">
        <v>8.5</v>
      </c>
      <c r="X71" s="127">
        <v>1</v>
      </c>
      <c r="Y71" s="128">
        <v>36</v>
      </c>
      <c r="Z71" s="126">
        <v>7</v>
      </c>
      <c r="AA71" s="127">
        <v>1</v>
      </c>
      <c r="AB71" s="128">
        <v>38</v>
      </c>
      <c r="AC71" s="126">
        <v>5.5</v>
      </c>
      <c r="AD71" s="127">
        <v>1</v>
      </c>
      <c r="AE71" s="128">
        <v>36</v>
      </c>
      <c r="AF71" s="126">
        <v>2</v>
      </c>
      <c r="AG71" s="127">
        <v>1</v>
      </c>
      <c r="AH71" s="129">
        <v>36</v>
      </c>
    </row>
    <row r="72" spans="1:34" ht="15" hidden="1" customHeight="1" thickTop="1">
      <c r="A72" s="73">
        <v>113</v>
      </c>
      <c r="B72" s="65" t="s">
        <v>209</v>
      </c>
      <c r="C72" s="65" t="s">
        <v>210</v>
      </c>
      <c r="D72" s="65">
        <v>2007</v>
      </c>
      <c r="E72" s="65" t="s">
        <v>64</v>
      </c>
      <c r="F72" s="65" t="s">
        <v>163</v>
      </c>
      <c r="G72" s="65" t="s">
        <v>229</v>
      </c>
      <c r="H72" s="64" t="s">
        <v>211</v>
      </c>
      <c r="I72" s="52"/>
      <c r="J72" s="42"/>
      <c r="K72" s="43"/>
      <c r="L72" s="118"/>
      <c r="M72" s="119">
        <v>3</v>
      </c>
      <c r="N72" s="120">
        <v>29.5</v>
      </c>
      <c r="O72" s="122">
        <v>152</v>
      </c>
      <c r="P72" s="118"/>
      <c r="Q72" s="119">
        <v>6</v>
      </c>
      <c r="R72" s="120">
        <v>27</v>
      </c>
      <c r="S72" s="121"/>
      <c r="T72" s="81"/>
      <c r="U72" s="86">
        <v>2</v>
      </c>
      <c r="V72" s="162">
        <f t="shared" si="1"/>
        <v>3.6911280922556338</v>
      </c>
      <c r="W72" s="58">
        <v>5.5</v>
      </c>
      <c r="X72" s="4">
        <v>1</v>
      </c>
      <c r="Y72" s="60">
        <v>36</v>
      </c>
      <c r="Z72" s="61">
        <v>4.5</v>
      </c>
      <c r="AA72" s="4">
        <v>1</v>
      </c>
      <c r="AB72" s="60">
        <v>38</v>
      </c>
      <c r="AC72" s="61">
        <v>3</v>
      </c>
      <c r="AD72" s="4">
        <v>1</v>
      </c>
      <c r="AE72" s="60">
        <v>36</v>
      </c>
      <c r="AF72" s="61">
        <v>2.5</v>
      </c>
      <c r="AG72" s="4">
        <v>2</v>
      </c>
      <c r="AH72" s="10">
        <v>27.5</v>
      </c>
    </row>
    <row r="73" spans="1:34" ht="15" hidden="1" customHeight="1" thickTop="1">
      <c r="A73" s="72">
        <v>96</v>
      </c>
      <c r="B73" s="64" t="s">
        <v>105</v>
      </c>
      <c r="C73" s="64" t="s">
        <v>190</v>
      </c>
      <c r="D73" s="64">
        <v>2007</v>
      </c>
      <c r="E73" s="64" t="s">
        <v>24</v>
      </c>
      <c r="F73" s="64" t="s">
        <v>163</v>
      </c>
      <c r="G73" s="64" t="s">
        <v>230</v>
      </c>
      <c r="H73" s="64" t="s">
        <v>189</v>
      </c>
      <c r="I73" s="52"/>
      <c r="J73" s="42"/>
      <c r="K73" s="43"/>
      <c r="L73" s="28"/>
      <c r="M73" s="32">
        <v>4</v>
      </c>
      <c r="N73" s="24">
        <v>26</v>
      </c>
      <c r="O73" s="75">
        <v>177</v>
      </c>
      <c r="P73" s="161"/>
      <c r="Q73" s="135">
        <v>2</v>
      </c>
      <c r="R73" s="136">
        <v>41.5</v>
      </c>
      <c r="S73" s="137"/>
      <c r="T73" s="138"/>
      <c r="U73" s="139">
        <v>5</v>
      </c>
      <c r="V73" s="153">
        <f t="shared" si="1"/>
        <v>6.3600776049008836</v>
      </c>
      <c r="W73" s="154">
        <v>8.5</v>
      </c>
      <c r="X73" s="155">
        <v>1</v>
      </c>
      <c r="Y73" s="156">
        <v>36</v>
      </c>
      <c r="Z73" s="154">
        <v>7</v>
      </c>
      <c r="AA73" s="155">
        <v>1</v>
      </c>
      <c r="AB73" s="156">
        <v>38</v>
      </c>
      <c r="AC73" s="154">
        <v>5.5</v>
      </c>
      <c r="AD73" s="155">
        <v>1</v>
      </c>
      <c r="AE73" s="156">
        <v>36</v>
      </c>
      <c r="AF73" s="154">
        <v>5</v>
      </c>
      <c r="AG73" s="155">
        <v>5</v>
      </c>
      <c r="AH73" s="157">
        <v>27.5</v>
      </c>
    </row>
    <row r="74" spans="1:34" ht="15" hidden="1" customHeight="1">
      <c r="A74" s="72">
        <v>112</v>
      </c>
      <c r="B74" s="64" t="s">
        <v>206</v>
      </c>
      <c r="C74" s="64" t="s">
        <v>207</v>
      </c>
      <c r="D74" s="64">
        <v>2007</v>
      </c>
      <c r="E74" s="64" t="s">
        <v>64</v>
      </c>
      <c r="F74" s="64" t="s">
        <v>163</v>
      </c>
      <c r="G74" s="64" t="s">
        <v>229</v>
      </c>
      <c r="H74" s="64" t="s">
        <v>208</v>
      </c>
      <c r="I74" s="52"/>
      <c r="J74" s="42"/>
      <c r="K74" s="43"/>
      <c r="L74" s="28"/>
      <c r="M74" s="32">
        <v>4</v>
      </c>
      <c r="N74" s="24">
        <v>26.5</v>
      </c>
      <c r="O74" s="75">
        <v>163</v>
      </c>
      <c r="P74" s="161"/>
      <c r="Q74" s="135">
        <v>5</v>
      </c>
      <c r="R74" s="136">
        <v>28.5</v>
      </c>
      <c r="S74" s="137"/>
      <c r="T74" s="138"/>
      <c r="U74" s="139">
        <v>5</v>
      </c>
      <c r="V74" s="130">
        <f t="shared" si="1"/>
        <v>4.5942214704131796</v>
      </c>
      <c r="W74" s="131">
        <v>5.5</v>
      </c>
      <c r="X74" s="132">
        <v>1</v>
      </c>
      <c r="Y74" s="133">
        <v>36</v>
      </c>
      <c r="Z74" s="131">
        <v>4.5</v>
      </c>
      <c r="AA74" s="132">
        <v>1</v>
      </c>
      <c r="AB74" s="133">
        <v>38</v>
      </c>
      <c r="AC74" s="131">
        <v>3</v>
      </c>
      <c r="AD74" s="132">
        <v>1</v>
      </c>
      <c r="AE74" s="133">
        <v>36</v>
      </c>
      <c r="AF74" s="131">
        <v>6</v>
      </c>
      <c r="AG74" s="132">
        <v>5</v>
      </c>
      <c r="AH74" s="134">
        <v>26.5</v>
      </c>
    </row>
    <row r="75" spans="1:34" ht="15" hidden="1" customHeight="1">
      <c r="A75" s="72">
        <v>122</v>
      </c>
      <c r="B75" s="64" t="s">
        <v>164</v>
      </c>
      <c r="C75" s="64" t="s">
        <v>165</v>
      </c>
      <c r="D75" s="64">
        <v>2008</v>
      </c>
      <c r="E75" s="64" t="s">
        <v>24</v>
      </c>
      <c r="F75" s="64" t="s">
        <v>163</v>
      </c>
      <c r="G75" s="64" t="s">
        <v>229</v>
      </c>
      <c r="H75" s="64" t="s">
        <v>43</v>
      </c>
      <c r="I75" s="52"/>
      <c r="J75" s="42"/>
      <c r="K75" s="43"/>
      <c r="L75" s="28"/>
      <c r="M75" s="32">
        <v>5</v>
      </c>
      <c r="N75" s="24">
        <v>26</v>
      </c>
      <c r="O75" s="47">
        <v>140</v>
      </c>
      <c r="P75" s="28"/>
      <c r="Q75" s="32">
        <v>6</v>
      </c>
      <c r="R75" s="24">
        <v>29</v>
      </c>
      <c r="S75" s="75"/>
      <c r="T75" s="77"/>
      <c r="U75" s="34">
        <v>6</v>
      </c>
      <c r="V75" s="158">
        <f t="shared" si="1"/>
        <v>7.0385828932347323</v>
      </c>
      <c r="W75" s="36">
        <v>8.5</v>
      </c>
      <c r="X75" s="5">
        <v>1</v>
      </c>
      <c r="Y75" s="7">
        <v>36</v>
      </c>
      <c r="Z75" s="38">
        <v>7</v>
      </c>
      <c r="AA75" s="5">
        <v>1</v>
      </c>
      <c r="AB75" s="7">
        <v>38</v>
      </c>
      <c r="AC75" s="38">
        <v>5.5</v>
      </c>
      <c r="AD75" s="5">
        <v>1</v>
      </c>
      <c r="AE75" s="7">
        <v>36</v>
      </c>
      <c r="AF75" s="38">
        <v>7.5</v>
      </c>
      <c r="AG75" s="5">
        <v>6</v>
      </c>
      <c r="AH75" s="11">
        <v>26.5</v>
      </c>
    </row>
    <row r="76" spans="1:34" ht="15" hidden="1" customHeight="1">
      <c r="A76" s="72">
        <v>118</v>
      </c>
      <c r="B76" s="64" t="s">
        <v>76</v>
      </c>
      <c r="C76" s="64" t="s">
        <v>217</v>
      </c>
      <c r="D76" s="64">
        <v>2007</v>
      </c>
      <c r="E76" s="64" t="s">
        <v>64</v>
      </c>
      <c r="F76" s="64" t="s">
        <v>163</v>
      </c>
      <c r="G76" s="64" t="s">
        <v>229</v>
      </c>
      <c r="H76" s="64" t="s">
        <v>218</v>
      </c>
      <c r="I76" s="52"/>
      <c r="J76" s="42"/>
      <c r="K76" s="43"/>
      <c r="L76" s="28"/>
      <c r="M76" s="32">
        <v>5</v>
      </c>
      <c r="N76" s="24">
        <v>26</v>
      </c>
      <c r="O76" s="75">
        <v>154</v>
      </c>
      <c r="P76" s="161"/>
      <c r="Q76" s="135">
        <v>3</v>
      </c>
      <c r="R76" s="136">
        <v>29.5</v>
      </c>
      <c r="S76" s="137"/>
      <c r="T76" s="138"/>
      <c r="U76" s="139">
        <v>6</v>
      </c>
      <c r="V76" s="148">
        <f t="shared" si="1"/>
        <v>5.5739100069710457</v>
      </c>
      <c r="W76" s="149">
        <v>5.5</v>
      </c>
      <c r="X76" s="150">
        <v>1</v>
      </c>
      <c r="Y76" s="151">
        <v>36</v>
      </c>
      <c r="Z76" s="149">
        <v>4.5</v>
      </c>
      <c r="AA76" s="150">
        <v>1</v>
      </c>
      <c r="AB76" s="151">
        <v>38</v>
      </c>
      <c r="AC76" s="149">
        <v>6.5</v>
      </c>
      <c r="AD76" s="150">
        <v>6</v>
      </c>
      <c r="AE76" s="151">
        <v>35.5</v>
      </c>
      <c r="AF76" s="149">
        <v>6</v>
      </c>
      <c r="AG76" s="150">
        <v>5</v>
      </c>
      <c r="AH76" s="152">
        <v>26.5</v>
      </c>
    </row>
    <row r="77" spans="1:34" ht="15" hidden="1" customHeight="1">
      <c r="A77" s="83">
        <v>142</v>
      </c>
      <c r="B77" s="64" t="s">
        <v>133</v>
      </c>
      <c r="C77" s="64" t="s">
        <v>236</v>
      </c>
      <c r="D77" s="67">
        <v>2008</v>
      </c>
      <c r="E77" s="69" t="s">
        <v>24</v>
      </c>
      <c r="F77" s="69" t="s">
        <v>163</v>
      </c>
      <c r="G77" s="69" t="s">
        <v>230</v>
      </c>
      <c r="H77" s="52"/>
      <c r="I77" s="52"/>
      <c r="J77" s="42"/>
      <c r="K77" s="43"/>
      <c r="L77" s="28"/>
      <c r="M77" s="32">
        <v>6</v>
      </c>
      <c r="N77" s="24">
        <v>20</v>
      </c>
      <c r="O77" s="47">
        <v>93</v>
      </c>
      <c r="P77" s="28"/>
      <c r="Q77" s="32">
        <v>7</v>
      </c>
      <c r="R77" s="24">
        <v>28.5</v>
      </c>
      <c r="S77" s="75"/>
      <c r="T77" s="77"/>
      <c r="U77" s="34">
        <v>4</v>
      </c>
      <c r="V77" s="158">
        <f t="shared" si="1"/>
        <v>6.0149900274440267</v>
      </c>
      <c r="W77" s="36">
        <v>8.5</v>
      </c>
      <c r="X77" s="5">
        <v>1</v>
      </c>
      <c r="Y77" s="7">
        <v>36</v>
      </c>
      <c r="Z77" s="38">
        <v>7</v>
      </c>
      <c r="AA77" s="5">
        <v>1</v>
      </c>
      <c r="AB77" s="7">
        <v>38</v>
      </c>
      <c r="AC77" s="38">
        <v>5.5</v>
      </c>
      <c r="AD77" s="5">
        <v>1</v>
      </c>
      <c r="AE77" s="7">
        <v>36</v>
      </c>
      <c r="AF77" s="38">
        <v>4</v>
      </c>
      <c r="AG77" s="5">
        <v>4</v>
      </c>
      <c r="AH77" s="11">
        <v>34.5</v>
      </c>
    </row>
    <row r="78" spans="1:34" ht="15" hidden="1" customHeight="1">
      <c r="A78" s="72">
        <v>103</v>
      </c>
      <c r="B78" s="64" t="s">
        <v>73</v>
      </c>
      <c r="C78" s="64" t="s">
        <v>214</v>
      </c>
      <c r="D78" s="64">
        <v>2008</v>
      </c>
      <c r="E78" s="64" t="s">
        <v>64</v>
      </c>
      <c r="F78" s="64" t="s">
        <v>163</v>
      </c>
      <c r="G78" s="64" t="s">
        <v>230</v>
      </c>
      <c r="H78" s="64" t="s">
        <v>79</v>
      </c>
      <c r="I78" s="52"/>
      <c r="J78" s="42"/>
      <c r="K78" s="43"/>
      <c r="L78" s="28"/>
      <c r="M78" s="32">
        <v>6</v>
      </c>
      <c r="N78" s="24">
        <v>24.5</v>
      </c>
      <c r="O78" s="75">
        <v>148</v>
      </c>
      <c r="P78" s="161"/>
      <c r="Q78" s="135">
        <v>4</v>
      </c>
      <c r="R78" s="136">
        <v>29</v>
      </c>
      <c r="S78" s="137"/>
      <c r="T78" s="138"/>
      <c r="U78" s="139">
        <v>2</v>
      </c>
      <c r="V78" s="148">
        <f t="shared" si="1"/>
        <v>3.6911280922556338</v>
      </c>
      <c r="W78" s="149">
        <v>5.5</v>
      </c>
      <c r="X78" s="150">
        <v>1</v>
      </c>
      <c r="Y78" s="151">
        <v>36</v>
      </c>
      <c r="Z78" s="149">
        <v>4.5</v>
      </c>
      <c r="AA78" s="150">
        <v>1</v>
      </c>
      <c r="AB78" s="151">
        <v>38</v>
      </c>
      <c r="AC78" s="149">
        <v>3</v>
      </c>
      <c r="AD78" s="150">
        <v>1</v>
      </c>
      <c r="AE78" s="151">
        <v>36</v>
      </c>
      <c r="AF78" s="149">
        <v>2.5</v>
      </c>
      <c r="AG78" s="150">
        <v>2</v>
      </c>
      <c r="AH78" s="152">
        <v>27.5</v>
      </c>
    </row>
    <row r="79" spans="1:34" ht="15" hidden="1" customHeight="1">
      <c r="A79" s="72">
        <v>128</v>
      </c>
      <c r="B79" s="64" t="s">
        <v>195</v>
      </c>
      <c r="C79" s="64" t="s">
        <v>196</v>
      </c>
      <c r="D79" s="64">
        <v>2008</v>
      </c>
      <c r="E79" s="64" t="s">
        <v>24</v>
      </c>
      <c r="F79" s="64" t="s">
        <v>163</v>
      </c>
      <c r="G79" s="64" t="s">
        <v>229</v>
      </c>
      <c r="H79" s="64" t="s">
        <v>33</v>
      </c>
      <c r="I79" s="52"/>
      <c r="J79" s="42"/>
      <c r="K79" s="43"/>
      <c r="L79" s="28"/>
      <c r="M79" s="32">
        <v>7</v>
      </c>
      <c r="N79" s="24">
        <v>19.5</v>
      </c>
      <c r="O79" s="47">
        <v>132</v>
      </c>
      <c r="P79" s="28"/>
      <c r="Q79" s="32">
        <v>8</v>
      </c>
      <c r="R79" s="24">
        <v>24.5</v>
      </c>
      <c r="S79" s="75"/>
      <c r="T79" s="77"/>
      <c r="U79" s="34">
        <v>11</v>
      </c>
      <c r="V79" s="158">
        <f t="shared" si="1"/>
        <v>8.8905077770875103</v>
      </c>
      <c r="W79" s="36">
        <v>8.5</v>
      </c>
      <c r="X79" s="5">
        <v>1</v>
      </c>
      <c r="Y79" s="7">
        <v>36</v>
      </c>
      <c r="Z79" s="38">
        <v>7</v>
      </c>
      <c r="AA79" s="5">
        <v>1</v>
      </c>
      <c r="AB79" s="7">
        <v>38</v>
      </c>
      <c r="AC79" s="38">
        <v>14</v>
      </c>
      <c r="AD79" s="5">
        <v>14</v>
      </c>
      <c r="AE79" s="7">
        <v>32.5</v>
      </c>
      <c r="AF79" s="38">
        <v>7.5</v>
      </c>
      <c r="AG79" s="5">
        <v>6</v>
      </c>
      <c r="AH79" s="11">
        <v>26.5</v>
      </c>
    </row>
    <row r="80" spans="1:34" ht="15" hidden="1" customHeight="1">
      <c r="A80" s="73">
        <v>104</v>
      </c>
      <c r="B80" s="65" t="s">
        <v>215</v>
      </c>
      <c r="C80" s="65" t="s">
        <v>214</v>
      </c>
      <c r="D80" s="65">
        <v>2008</v>
      </c>
      <c r="E80" s="65" t="s">
        <v>64</v>
      </c>
      <c r="F80" s="65" t="s">
        <v>163</v>
      </c>
      <c r="G80" s="64" t="s">
        <v>230</v>
      </c>
      <c r="H80" s="64" t="s">
        <v>79</v>
      </c>
      <c r="I80" s="52"/>
      <c r="J80" s="42"/>
      <c r="K80" s="43"/>
      <c r="L80" s="28"/>
      <c r="M80" s="32">
        <v>7</v>
      </c>
      <c r="N80" s="24">
        <v>24</v>
      </c>
      <c r="O80" s="47">
        <v>117</v>
      </c>
      <c r="P80" s="118"/>
      <c r="Q80" s="119">
        <v>8</v>
      </c>
      <c r="R80" s="120">
        <v>24</v>
      </c>
      <c r="S80" s="121"/>
      <c r="T80" s="81"/>
      <c r="U80" s="86">
        <v>8</v>
      </c>
      <c r="V80" s="71">
        <f t="shared" si="1"/>
        <v>6.1685454267515496</v>
      </c>
      <c r="W80" s="58">
        <v>5.5</v>
      </c>
      <c r="X80" s="4">
        <v>1</v>
      </c>
      <c r="Y80" s="60">
        <v>36</v>
      </c>
      <c r="Z80" s="61">
        <v>4.5</v>
      </c>
      <c r="AA80" s="4">
        <v>1</v>
      </c>
      <c r="AB80" s="60">
        <v>38</v>
      </c>
      <c r="AC80" s="61">
        <v>6.5</v>
      </c>
      <c r="AD80" s="4">
        <v>6</v>
      </c>
      <c r="AE80" s="60">
        <v>35.5</v>
      </c>
      <c r="AF80" s="61">
        <v>9</v>
      </c>
      <c r="AG80" s="4">
        <v>9</v>
      </c>
      <c r="AH80" s="10">
        <v>20</v>
      </c>
    </row>
    <row r="81" spans="1:34" ht="15" hidden="1" customHeight="1">
      <c r="A81" s="72">
        <v>97</v>
      </c>
      <c r="B81" s="64" t="s">
        <v>162</v>
      </c>
      <c r="C81" s="64" t="s">
        <v>31</v>
      </c>
      <c r="D81" s="64">
        <v>2008</v>
      </c>
      <c r="E81" s="64" t="s">
        <v>24</v>
      </c>
      <c r="F81" s="64" t="s">
        <v>163</v>
      </c>
      <c r="G81" s="64" t="s">
        <v>230</v>
      </c>
      <c r="H81" s="64" t="s">
        <v>107</v>
      </c>
      <c r="I81" s="52"/>
      <c r="J81" s="42"/>
      <c r="K81" s="43"/>
      <c r="L81" s="28"/>
      <c r="M81" s="32">
        <v>8</v>
      </c>
      <c r="N81" s="24">
        <v>19</v>
      </c>
      <c r="O81" s="47">
        <v>100</v>
      </c>
      <c r="P81" s="28"/>
      <c r="Q81" s="32">
        <v>5</v>
      </c>
      <c r="R81" s="24">
        <v>29.5</v>
      </c>
      <c r="S81" s="75"/>
      <c r="T81" s="77"/>
      <c r="U81" s="34">
        <v>6</v>
      </c>
      <c r="V81" s="49">
        <f t="shared" si="1"/>
        <v>7.0385828932347323</v>
      </c>
      <c r="W81" s="36">
        <v>8.5</v>
      </c>
      <c r="X81" s="5">
        <v>1</v>
      </c>
      <c r="Y81" s="7">
        <v>36</v>
      </c>
      <c r="Z81" s="38">
        <v>7</v>
      </c>
      <c r="AA81" s="5">
        <v>1</v>
      </c>
      <c r="AB81" s="7">
        <v>38</v>
      </c>
      <c r="AC81" s="38">
        <v>5.5</v>
      </c>
      <c r="AD81" s="5">
        <v>1</v>
      </c>
      <c r="AE81" s="7">
        <v>36</v>
      </c>
      <c r="AF81" s="38">
        <v>7.5</v>
      </c>
      <c r="AG81" s="5">
        <v>6</v>
      </c>
      <c r="AH81" s="11">
        <v>26.5</v>
      </c>
    </row>
    <row r="82" spans="1:34" ht="15" hidden="1" customHeight="1">
      <c r="A82" s="72">
        <v>132</v>
      </c>
      <c r="B82" s="64" t="s">
        <v>97</v>
      </c>
      <c r="C82" s="64" t="s">
        <v>203</v>
      </c>
      <c r="D82" s="64">
        <v>2008</v>
      </c>
      <c r="E82" s="64" t="s">
        <v>64</v>
      </c>
      <c r="F82" s="64" t="s">
        <v>163</v>
      </c>
      <c r="G82" s="64" t="s">
        <v>229</v>
      </c>
      <c r="H82" s="64" t="s">
        <v>33</v>
      </c>
      <c r="I82" s="52"/>
      <c r="J82" s="42"/>
      <c r="K82" s="43"/>
      <c r="L82" s="28"/>
      <c r="M82" s="32">
        <v>8</v>
      </c>
      <c r="N82" s="24">
        <v>19</v>
      </c>
      <c r="O82" s="47">
        <v>173</v>
      </c>
      <c r="P82" s="28"/>
      <c r="Q82" s="32">
        <v>7</v>
      </c>
      <c r="R82" s="24">
        <v>24.5</v>
      </c>
      <c r="S82" s="75"/>
      <c r="T82" s="77"/>
      <c r="U82" s="34">
        <v>7</v>
      </c>
      <c r="V82" s="49">
        <f t="shared" si="1"/>
        <v>5.8708922558013423</v>
      </c>
      <c r="W82" s="36">
        <v>5.5</v>
      </c>
      <c r="X82" s="5">
        <v>1</v>
      </c>
      <c r="Y82" s="7">
        <v>36</v>
      </c>
      <c r="Z82" s="38">
        <v>4.5</v>
      </c>
      <c r="AA82" s="5">
        <v>1</v>
      </c>
      <c r="AB82" s="7">
        <v>38</v>
      </c>
      <c r="AC82" s="38">
        <v>8</v>
      </c>
      <c r="AD82" s="5">
        <v>8</v>
      </c>
      <c r="AE82" s="7">
        <v>33.5</v>
      </c>
      <c r="AF82" s="38">
        <v>6</v>
      </c>
      <c r="AG82" s="5">
        <v>5</v>
      </c>
      <c r="AH82" s="11">
        <v>26.5</v>
      </c>
    </row>
    <row r="83" spans="1:34" ht="15" hidden="1" customHeight="1">
      <c r="A83" s="72">
        <v>126</v>
      </c>
      <c r="B83" s="64" t="s">
        <v>180</v>
      </c>
      <c r="C83" s="64" t="s">
        <v>181</v>
      </c>
      <c r="D83" s="64">
        <v>2008</v>
      </c>
      <c r="E83" s="64" t="s">
        <v>24</v>
      </c>
      <c r="F83" s="64" t="s">
        <v>163</v>
      </c>
      <c r="G83" s="64" t="s">
        <v>229</v>
      </c>
      <c r="H83" s="64" t="s">
        <v>42</v>
      </c>
      <c r="I83" s="52"/>
      <c r="J83" s="42"/>
      <c r="K83" s="43"/>
      <c r="L83" s="28"/>
      <c r="M83" s="32">
        <v>9</v>
      </c>
      <c r="N83" s="24">
        <v>18.5</v>
      </c>
      <c r="O83" s="47">
        <v>105</v>
      </c>
      <c r="P83" s="28"/>
      <c r="Q83" s="32">
        <v>11</v>
      </c>
      <c r="R83" s="24">
        <v>21</v>
      </c>
      <c r="S83" s="75"/>
      <c r="T83" s="77"/>
      <c r="U83" s="34">
        <v>14</v>
      </c>
      <c r="V83" s="49">
        <f t="shared" si="1"/>
        <v>12.174583610988245</v>
      </c>
      <c r="W83" s="36">
        <v>8.5</v>
      </c>
      <c r="X83" s="5">
        <v>1</v>
      </c>
      <c r="Y83" s="7">
        <v>36</v>
      </c>
      <c r="Z83" s="38">
        <v>15.5</v>
      </c>
      <c r="AA83" s="5">
        <v>15</v>
      </c>
      <c r="AB83" s="7">
        <v>35.5</v>
      </c>
      <c r="AC83" s="38">
        <v>11.5</v>
      </c>
      <c r="AD83" s="5">
        <v>11</v>
      </c>
      <c r="AE83" s="7">
        <v>35.5</v>
      </c>
      <c r="AF83" s="38">
        <v>14.5</v>
      </c>
      <c r="AG83" s="5">
        <v>14</v>
      </c>
      <c r="AH83" s="11">
        <v>19.5</v>
      </c>
    </row>
    <row r="84" spans="1:34" ht="15" hidden="1" customHeight="1">
      <c r="A84" s="72">
        <v>127</v>
      </c>
      <c r="B84" s="64" t="s">
        <v>197</v>
      </c>
      <c r="C84" s="64" t="s">
        <v>233</v>
      </c>
      <c r="D84" s="64">
        <v>2008</v>
      </c>
      <c r="E84" s="64" t="s">
        <v>24</v>
      </c>
      <c r="F84" s="64" t="s">
        <v>163</v>
      </c>
      <c r="G84" s="64" t="s">
        <v>229</v>
      </c>
      <c r="H84" s="64"/>
      <c r="I84" s="52"/>
      <c r="J84" s="42"/>
      <c r="K84" s="43"/>
      <c r="L84" s="28"/>
      <c r="M84" s="32">
        <v>10</v>
      </c>
      <c r="N84" s="24">
        <v>18.5</v>
      </c>
      <c r="O84" s="47">
        <v>149</v>
      </c>
      <c r="P84" s="28"/>
      <c r="Q84" s="32">
        <v>12</v>
      </c>
      <c r="R84" s="24">
        <v>20</v>
      </c>
      <c r="S84" s="75"/>
      <c r="T84" s="77"/>
      <c r="U84" s="34">
        <v>9</v>
      </c>
      <c r="V84" s="49">
        <f t="shared" si="1"/>
        <v>7.5634495397175963</v>
      </c>
      <c r="W84" s="36">
        <v>8.5</v>
      </c>
      <c r="X84" s="5">
        <v>1</v>
      </c>
      <c r="Y84" s="7">
        <v>36</v>
      </c>
      <c r="Z84" s="38">
        <v>7</v>
      </c>
      <c r="AA84" s="5">
        <v>1</v>
      </c>
      <c r="AB84" s="7">
        <v>38</v>
      </c>
      <c r="AC84" s="38">
        <v>5.5</v>
      </c>
      <c r="AD84" s="5">
        <v>1</v>
      </c>
      <c r="AE84" s="7">
        <v>36</v>
      </c>
      <c r="AF84" s="38">
        <v>10</v>
      </c>
      <c r="AG84" s="5">
        <v>10</v>
      </c>
      <c r="AH84" s="11">
        <v>26</v>
      </c>
    </row>
    <row r="85" spans="1:34" ht="15" hidden="1" customHeight="1">
      <c r="A85" s="72">
        <v>125</v>
      </c>
      <c r="B85" s="64" t="s">
        <v>176</v>
      </c>
      <c r="C85" s="64" t="s">
        <v>177</v>
      </c>
      <c r="D85" s="64">
        <v>2008</v>
      </c>
      <c r="E85" s="64" t="s">
        <v>24</v>
      </c>
      <c r="F85" s="64" t="s">
        <v>163</v>
      </c>
      <c r="G85" s="64" t="s">
        <v>229</v>
      </c>
      <c r="H85" s="64" t="s">
        <v>53</v>
      </c>
      <c r="I85" s="52"/>
      <c r="J85" s="42"/>
      <c r="K85" s="43"/>
      <c r="L85" s="28"/>
      <c r="M85" s="32">
        <v>11</v>
      </c>
      <c r="N85" s="24">
        <v>17.5</v>
      </c>
      <c r="O85" s="47">
        <v>142</v>
      </c>
      <c r="P85" s="28"/>
      <c r="Q85" s="32">
        <v>13</v>
      </c>
      <c r="R85" s="24">
        <v>20</v>
      </c>
      <c r="S85" s="75"/>
      <c r="T85" s="77"/>
      <c r="U85" s="34">
        <v>10</v>
      </c>
      <c r="V85" s="49">
        <f t="shared" si="1"/>
        <v>7.9161720632874832</v>
      </c>
      <c r="W85" s="36">
        <v>8.5</v>
      </c>
      <c r="X85" s="5">
        <v>1</v>
      </c>
      <c r="Y85" s="7">
        <v>36</v>
      </c>
      <c r="Z85" s="38">
        <v>7</v>
      </c>
      <c r="AA85" s="5">
        <v>1</v>
      </c>
      <c r="AB85" s="7">
        <v>38</v>
      </c>
      <c r="AC85" s="38">
        <v>5.5</v>
      </c>
      <c r="AD85" s="5">
        <v>1</v>
      </c>
      <c r="AE85" s="7">
        <v>36</v>
      </c>
      <c r="AF85" s="38">
        <v>12</v>
      </c>
      <c r="AG85" s="5">
        <v>12</v>
      </c>
      <c r="AH85" s="11">
        <v>23</v>
      </c>
    </row>
    <row r="86" spans="1:34" ht="15" hidden="1" customHeight="1">
      <c r="A86" s="72">
        <v>110</v>
      </c>
      <c r="B86" s="64" t="s">
        <v>185</v>
      </c>
      <c r="C86" s="64" t="s">
        <v>184</v>
      </c>
      <c r="D86" s="64">
        <v>2007</v>
      </c>
      <c r="E86" s="64" t="s">
        <v>24</v>
      </c>
      <c r="F86" s="64" t="s">
        <v>163</v>
      </c>
      <c r="G86" s="64" t="s">
        <v>229</v>
      </c>
      <c r="H86" s="64" t="s">
        <v>186</v>
      </c>
      <c r="I86" s="52"/>
      <c r="J86" s="42"/>
      <c r="K86" s="43"/>
      <c r="L86" s="28"/>
      <c r="M86" s="32"/>
      <c r="N86" s="24"/>
      <c r="O86" s="47"/>
      <c r="P86" s="28"/>
      <c r="Q86" s="32"/>
      <c r="R86" s="24"/>
      <c r="S86" s="75"/>
      <c r="T86" s="77"/>
      <c r="U86" s="34">
        <v>20</v>
      </c>
      <c r="V86" s="49">
        <f t="shared" si="1"/>
        <v>19.601696245547984</v>
      </c>
      <c r="W86" s="36">
        <v>20</v>
      </c>
      <c r="X86" s="5">
        <v>20</v>
      </c>
      <c r="Y86" s="7">
        <v>33</v>
      </c>
      <c r="Z86" s="38">
        <v>21</v>
      </c>
      <c r="AA86" s="5">
        <v>21</v>
      </c>
      <c r="AB86" s="7">
        <v>15</v>
      </c>
      <c r="AC86" s="38">
        <v>18.5</v>
      </c>
      <c r="AD86" s="5">
        <v>18</v>
      </c>
      <c r="AE86" s="7">
        <v>22</v>
      </c>
      <c r="AF86" s="38">
        <v>19</v>
      </c>
      <c r="AG86" s="5">
        <v>19</v>
      </c>
      <c r="AH86" s="11">
        <v>16</v>
      </c>
    </row>
    <row r="87" spans="1:34" ht="15" hidden="1" customHeight="1">
      <c r="A87" s="72">
        <v>111</v>
      </c>
      <c r="B87" s="64" t="s">
        <v>154</v>
      </c>
      <c r="C87" s="64" t="s">
        <v>227</v>
      </c>
      <c r="D87" s="64">
        <v>2007</v>
      </c>
      <c r="E87" s="64" t="s">
        <v>24</v>
      </c>
      <c r="F87" s="64" t="s">
        <v>163</v>
      </c>
      <c r="G87" s="64" t="s">
        <v>229</v>
      </c>
      <c r="H87" s="64" t="s">
        <v>103</v>
      </c>
      <c r="I87" s="52"/>
      <c r="J87" s="42"/>
      <c r="K87" s="43"/>
      <c r="L87" s="28"/>
      <c r="M87" s="32"/>
      <c r="N87" s="24"/>
      <c r="O87" s="47"/>
      <c r="P87" s="28"/>
      <c r="Q87" s="32"/>
      <c r="R87" s="24"/>
      <c r="S87" s="75"/>
      <c r="T87" s="77"/>
      <c r="U87" s="34">
        <v>19</v>
      </c>
      <c r="V87" s="49">
        <f t="shared" si="1"/>
        <v>19.11732976050148</v>
      </c>
      <c r="W87" s="36">
        <v>19</v>
      </c>
      <c r="X87" s="5">
        <v>19</v>
      </c>
      <c r="Y87" s="7">
        <v>33.5</v>
      </c>
      <c r="Z87" s="38">
        <v>19</v>
      </c>
      <c r="AA87" s="5">
        <v>19</v>
      </c>
      <c r="AB87" s="7">
        <v>22</v>
      </c>
      <c r="AC87" s="38">
        <v>18.5</v>
      </c>
      <c r="AD87" s="5">
        <v>18</v>
      </c>
      <c r="AE87" s="7">
        <v>22</v>
      </c>
      <c r="AF87" s="38">
        <v>20</v>
      </c>
      <c r="AG87" s="5">
        <v>20</v>
      </c>
      <c r="AH87" s="11">
        <v>15</v>
      </c>
    </row>
    <row r="88" spans="1:34" ht="15" hidden="1" customHeight="1">
      <c r="A88" s="72">
        <v>105</v>
      </c>
      <c r="B88" s="64" t="s">
        <v>166</v>
      </c>
      <c r="C88" s="64" t="s">
        <v>167</v>
      </c>
      <c r="D88" s="64">
        <v>2007</v>
      </c>
      <c r="E88" s="64" t="s">
        <v>24</v>
      </c>
      <c r="F88" s="64" t="s">
        <v>163</v>
      </c>
      <c r="G88" s="64" t="s">
        <v>229</v>
      </c>
      <c r="H88" s="64" t="s">
        <v>168</v>
      </c>
      <c r="I88" s="52"/>
      <c r="J88" s="42"/>
      <c r="K88" s="43"/>
      <c r="L88" s="28"/>
      <c r="M88" s="32"/>
      <c r="N88" s="24"/>
      <c r="O88" s="47"/>
      <c r="P88" s="28"/>
      <c r="Q88" s="32"/>
      <c r="R88" s="24"/>
      <c r="S88" s="75"/>
      <c r="T88" s="77"/>
      <c r="U88" s="34">
        <v>18</v>
      </c>
      <c r="V88" s="49">
        <f t="shared" si="1"/>
        <v>17.244667194153394</v>
      </c>
      <c r="W88" s="36">
        <v>17</v>
      </c>
      <c r="X88" s="5">
        <v>17</v>
      </c>
      <c r="Y88" s="7">
        <v>35.5</v>
      </c>
      <c r="Z88" s="38">
        <v>17</v>
      </c>
      <c r="AA88" s="5">
        <v>17</v>
      </c>
      <c r="AB88" s="7">
        <v>29.5</v>
      </c>
      <c r="AC88" s="38">
        <v>17</v>
      </c>
      <c r="AD88" s="5">
        <v>17</v>
      </c>
      <c r="AE88" s="7">
        <v>25</v>
      </c>
      <c r="AF88" s="38">
        <v>18</v>
      </c>
      <c r="AG88" s="5">
        <v>18</v>
      </c>
      <c r="AH88" s="11">
        <v>18.5</v>
      </c>
    </row>
    <row r="89" spans="1:34" ht="15" hidden="1" customHeight="1">
      <c r="A89" s="87">
        <v>124</v>
      </c>
      <c r="B89" s="88" t="s">
        <v>193</v>
      </c>
      <c r="C89" s="88" t="s">
        <v>194</v>
      </c>
      <c r="D89" s="88">
        <v>2008</v>
      </c>
      <c r="E89" s="88" t="s">
        <v>24</v>
      </c>
      <c r="F89" s="88" t="s">
        <v>163</v>
      </c>
      <c r="G89" s="64" t="s">
        <v>229</v>
      </c>
      <c r="H89" s="64" t="s">
        <v>33</v>
      </c>
      <c r="I89" s="52"/>
      <c r="J89" s="42"/>
      <c r="K89" s="43"/>
      <c r="L89" s="28"/>
      <c r="M89" s="32"/>
      <c r="N89" s="24"/>
      <c r="O89" s="47"/>
      <c r="P89" s="89"/>
      <c r="Q89" s="90"/>
      <c r="R89" s="91"/>
      <c r="S89" s="92"/>
      <c r="T89" s="93"/>
      <c r="U89" s="94">
        <v>17</v>
      </c>
      <c r="V89" s="95">
        <f t="shared" si="1"/>
        <v>15.24779201195933</v>
      </c>
      <c r="W89" s="96">
        <v>18</v>
      </c>
      <c r="X89" s="97">
        <v>18</v>
      </c>
      <c r="Y89" s="98">
        <v>34.5</v>
      </c>
      <c r="Z89" s="99">
        <v>14</v>
      </c>
      <c r="AA89" s="97">
        <v>14</v>
      </c>
      <c r="AB89" s="98">
        <v>36</v>
      </c>
      <c r="AC89" s="99">
        <v>13</v>
      </c>
      <c r="AD89" s="97">
        <v>13</v>
      </c>
      <c r="AE89" s="98">
        <v>33.5</v>
      </c>
      <c r="AF89" s="99">
        <v>16.5</v>
      </c>
      <c r="AG89" s="97">
        <v>16</v>
      </c>
      <c r="AH89" s="100">
        <v>19</v>
      </c>
    </row>
    <row r="90" spans="1:34" ht="15" hidden="1" customHeight="1">
      <c r="A90" s="72">
        <v>140</v>
      </c>
      <c r="B90" s="64" t="s">
        <v>234</v>
      </c>
      <c r="C90" s="64" t="s">
        <v>235</v>
      </c>
      <c r="D90" s="64">
        <v>2007</v>
      </c>
      <c r="E90" s="64" t="s">
        <v>24</v>
      </c>
      <c r="F90" s="64" t="s">
        <v>163</v>
      </c>
      <c r="G90" s="64" t="s">
        <v>229</v>
      </c>
      <c r="H90" s="64" t="s">
        <v>33</v>
      </c>
      <c r="I90" s="52"/>
      <c r="J90" s="42"/>
      <c r="K90" s="43"/>
      <c r="L90" s="28"/>
      <c r="M90" s="32"/>
      <c r="N90" s="24"/>
      <c r="O90" s="75"/>
      <c r="P90" s="161"/>
      <c r="Q90" s="135"/>
      <c r="R90" s="136"/>
      <c r="S90" s="137"/>
      <c r="T90" s="138"/>
      <c r="U90" s="139">
        <v>22</v>
      </c>
      <c r="V90" s="140">
        <f t="shared" si="1"/>
        <v>22.494443758403989</v>
      </c>
      <c r="W90" s="141">
        <v>23</v>
      </c>
      <c r="X90" s="142">
        <v>23</v>
      </c>
      <c r="Y90" s="143">
        <v>16</v>
      </c>
      <c r="Z90" s="141">
        <v>23</v>
      </c>
      <c r="AA90" s="142">
        <v>23</v>
      </c>
      <c r="AB90" s="143">
        <v>10.5</v>
      </c>
      <c r="AC90" s="141">
        <v>22</v>
      </c>
      <c r="AD90" s="142">
        <v>22</v>
      </c>
      <c r="AE90" s="143">
        <v>15</v>
      </c>
      <c r="AF90" s="141">
        <v>22</v>
      </c>
      <c r="AG90" s="142">
        <v>22</v>
      </c>
      <c r="AH90" s="144">
        <v>8</v>
      </c>
    </row>
    <row r="91" spans="1:34" ht="15" hidden="1" customHeight="1">
      <c r="A91" s="73">
        <v>123</v>
      </c>
      <c r="B91" s="65" t="s">
        <v>191</v>
      </c>
      <c r="C91" s="65" t="s">
        <v>192</v>
      </c>
      <c r="D91" s="65">
        <v>2008</v>
      </c>
      <c r="E91" s="65" t="s">
        <v>24</v>
      </c>
      <c r="F91" s="65" t="s">
        <v>163</v>
      </c>
      <c r="G91" s="64" t="s">
        <v>229</v>
      </c>
      <c r="H91" s="64" t="s">
        <v>33</v>
      </c>
      <c r="I91" s="52"/>
      <c r="J91" s="42"/>
      <c r="K91" s="43"/>
      <c r="L91" s="28"/>
      <c r="M91" s="32"/>
      <c r="N91" s="24"/>
      <c r="O91" s="47"/>
      <c r="P91" s="118"/>
      <c r="Q91" s="119"/>
      <c r="R91" s="120"/>
      <c r="S91" s="122"/>
      <c r="T91" s="81"/>
      <c r="U91" s="86">
        <v>23</v>
      </c>
      <c r="V91" s="71">
        <f t="shared" si="1"/>
        <v>22.494443758403989</v>
      </c>
      <c r="W91" s="58">
        <v>22</v>
      </c>
      <c r="X91" s="4">
        <v>22</v>
      </c>
      <c r="Y91" s="60">
        <v>18</v>
      </c>
      <c r="Z91" s="61">
        <v>22</v>
      </c>
      <c r="AA91" s="4">
        <v>22</v>
      </c>
      <c r="AB91" s="60">
        <v>11</v>
      </c>
      <c r="AC91" s="61">
        <v>23</v>
      </c>
      <c r="AD91" s="4">
        <v>23</v>
      </c>
      <c r="AE91" s="60">
        <v>14</v>
      </c>
      <c r="AF91" s="61">
        <v>23</v>
      </c>
      <c r="AG91" s="4">
        <v>23</v>
      </c>
      <c r="AH91" s="10">
        <v>6</v>
      </c>
    </row>
    <row r="92" spans="1:34" ht="15" hidden="1" customHeight="1">
      <c r="A92" s="72">
        <v>99</v>
      </c>
      <c r="B92" s="64" t="s">
        <v>200</v>
      </c>
      <c r="C92" s="64" t="s">
        <v>201</v>
      </c>
      <c r="D92" s="64">
        <v>2008</v>
      </c>
      <c r="E92" s="64" t="s">
        <v>24</v>
      </c>
      <c r="F92" s="64" t="s">
        <v>163</v>
      </c>
      <c r="G92" s="64" t="s">
        <v>230</v>
      </c>
      <c r="H92" s="64" t="s">
        <v>216</v>
      </c>
      <c r="I92" s="52"/>
      <c r="J92" s="42"/>
      <c r="K92" s="43"/>
      <c r="L92" s="28"/>
      <c r="M92" s="32"/>
      <c r="N92" s="24"/>
      <c r="O92" s="47"/>
      <c r="P92" s="28"/>
      <c r="Q92" s="32">
        <v>9</v>
      </c>
      <c r="R92" s="24">
        <v>24.5</v>
      </c>
      <c r="S92" s="47"/>
      <c r="T92" s="77"/>
      <c r="U92" s="34">
        <v>16</v>
      </c>
      <c r="V92" s="49">
        <f t="shared" si="1"/>
        <v>13.711212215071267</v>
      </c>
      <c r="W92" s="36">
        <v>8.5</v>
      </c>
      <c r="X92" s="5">
        <v>1</v>
      </c>
      <c r="Y92" s="7">
        <v>36</v>
      </c>
      <c r="Z92" s="38">
        <v>18</v>
      </c>
      <c r="AA92" s="5">
        <v>18</v>
      </c>
      <c r="AB92" s="7">
        <v>26</v>
      </c>
      <c r="AC92" s="38">
        <v>21</v>
      </c>
      <c r="AD92" s="5">
        <v>21</v>
      </c>
      <c r="AE92" s="7">
        <v>18</v>
      </c>
      <c r="AF92" s="38">
        <v>11</v>
      </c>
      <c r="AG92" s="5">
        <v>11</v>
      </c>
      <c r="AH92" s="11">
        <v>23.5</v>
      </c>
    </row>
    <row r="93" spans="1:34" ht="15" hidden="1" customHeight="1" thickBot="1">
      <c r="A93" s="68">
        <v>98</v>
      </c>
      <c r="B93" s="66" t="s">
        <v>108</v>
      </c>
      <c r="C93" s="66" t="s">
        <v>169</v>
      </c>
      <c r="D93" s="66">
        <v>2008</v>
      </c>
      <c r="E93" s="66" t="s">
        <v>24</v>
      </c>
      <c r="F93" s="66" t="s">
        <v>163</v>
      </c>
      <c r="G93" s="66" t="s">
        <v>230</v>
      </c>
      <c r="H93" s="64" t="s">
        <v>170</v>
      </c>
      <c r="I93" s="52"/>
      <c r="J93" s="42"/>
      <c r="K93" s="43"/>
      <c r="L93" s="29"/>
      <c r="M93" s="33"/>
      <c r="N93" s="25"/>
      <c r="O93" s="251"/>
      <c r="P93" s="29"/>
      <c r="Q93" s="33">
        <v>10</v>
      </c>
      <c r="R93" s="25">
        <v>23.5</v>
      </c>
      <c r="S93" s="48"/>
      <c r="T93" s="79"/>
      <c r="U93" s="35">
        <v>6</v>
      </c>
      <c r="V93" s="50">
        <f t="shared" si="1"/>
        <v>7.0385828932347323</v>
      </c>
      <c r="W93" s="37">
        <v>8.5</v>
      </c>
      <c r="X93" s="6">
        <v>1</v>
      </c>
      <c r="Y93" s="8">
        <v>36</v>
      </c>
      <c r="Z93" s="39">
        <v>7</v>
      </c>
      <c r="AA93" s="6">
        <v>1</v>
      </c>
      <c r="AB93" s="8">
        <v>38</v>
      </c>
      <c r="AC93" s="39">
        <v>5.5</v>
      </c>
      <c r="AD93" s="6">
        <v>1</v>
      </c>
      <c r="AE93" s="8">
        <v>36</v>
      </c>
      <c r="AF93" s="39">
        <v>7.5</v>
      </c>
      <c r="AG93" s="6">
        <v>6</v>
      </c>
      <c r="AH93" s="12">
        <v>26.5</v>
      </c>
    </row>
    <row r="94" spans="1:34" ht="15" hidden="1" customHeight="1" thickTop="1" thickBot="1">
      <c r="A94" s="165">
        <v>107</v>
      </c>
      <c r="B94" s="166" t="s">
        <v>178</v>
      </c>
      <c r="C94" s="166" t="s">
        <v>179</v>
      </c>
      <c r="D94" s="166">
        <v>2007</v>
      </c>
      <c r="E94" s="166" t="s">
        <v>24</v>
      </c>
      <c r="F94" s="186" t="s">
        <v>163</v>
      </c>
      <c r="G94" s="166" t="s">
        <v>229</v>
      </c>
      <c r="H94" s="64" t="s">
        <v>50</v>
      </c>
      <c r="I94" s="52"/>
      <c r="J94" s="42"/>
      <c r="K94" s="43"/>
      <c r="L94" s="118"/>
      <c r="M94" s="119"/>
      <c r="N94" s="120"/>
      <c r="O94" s="121"/>
      <c r="P94" s="187"/>
      <c r="Q94" s="188">
        <v>14</v>
      </c>
      <c r="R94" s="189">
        <v>20</v>
      </c>
      <c r="S94" s="190"/>
      <c r="T94" s="191"/>
      <c r="U94" s="192">
        <v>13</v>
      </c>
      <c r="V94" s="193">
        <f t="shared" si="1"/>
        <v>11.015977551769303</v>
      </c>
      <c r="W94" s="194">
        <v>8.5</v>
      </c>
      <c r="X94" s="195">
        <v>1</v>
      </c>
      <c r="Y94" s="196">
        <v>36</v>
      </c>
      <c r="Z94" s="194">
        <v>7</v>
      </c>
      <c r="AA94" s="195">
        <v>1</v>
      </c>
      <c r="AB94" s="196">
        <v>38</v>
      </c>
      <c r="AC94" s="194">
        <v>15</v>
      </c>
      <c r="AD94" s="195">
        <v>15</v>
      </c>
      <c r="AE94" s="196">
        <v>31.5</v>
      </c>
      <c r="AF94" s="194">
        <v>16.5</v>
      </c>
      <c r="AG94" s="195">
        <v>16</v>
      </c>
      <c r="AH94" s="197">
        <v>19</v>
      </c>
    </row>
    <row r="95" spans="1:34" ht="15" hidden="1" customHeight="1" thickTop="1">
      <c r="A95" s="73">
        <v>102</v>
      </c>
      <c r="B95" s="65" t="s">
        <v>187</v>
      </c>
      <c r="C95" s="65" t="s">
        <v>188</v>
      </c>
      <c r="D95" s="65">
        <v>2008</v>
      </c>
      <c r="E95" s="65" t="s">
        <v>24</v>
      </c>
      <c r="F95" s="65" t="s">
        <v>163</v>
      </c>
      <c r="G95" s="65" t="s">
        <v>230</v>
      </c>
      <c r="H95" s="64" t="s">
        <v>189</v>
      </c>
      <c r="I95" s="52"/>
      <c r="J95" s="42"/>
      <c r="K95" s="43"/>
      <c r="L95" s="28"/>
      <c r="M95" s="32"/>
      <c r="N95" s="24"/>
      <c r="O95" s="47"/>
      <c r="P95" s="118"/>
      <c r="Q95" s="119">
        <v>15</v>
      </c>
      <c r="R95" s="120">
        <v>19.5</v>
      </c>
      <c r="S95" s="122"/>
      <c r="T95" s="81"/>
      <c r="U95" s="86">
        <v>12</v>
      </c>
      <c r="V95" s="71">
        <f t="shared" si="1"/>
        <v>9.7115721184060657</v>
      </c>
      <c r="W95" s="58">
        <v>8.5</v>
      </c>
      <c r="X95" s="4">
        <v>1</v>
      </c>
      <c r="Y95" s="60">
        <v>36</v>
      </c>
      <c r="Z95" s="61">
        <v>7</v>
      </c>
      <c r="AA95" s="4">
        <v>1</v>
      </c>
      <c r="AB95" s="60">
        <v>38</v>
      </c>
      <c r="AC95" s="61">
        <v>11.5</v>
      </c>
      <c r="AD95" s="4">
        <v>11</v>
      </c>
      <c r="AE95" s="60">
        <v>35.5</v>
      </c>
      <c r="AF95" s="61">
        <v>13</v>
      </c>
      <c r="AG95" s="4">
        <v>13</v>
      </c>
      <c r="AH95" s="10">
        <v>21</v>
      </c>
    </row>
    <row r="96" spans="1:34" ht="15" hidden="1" customHeight="1">
      <c r="A96" s="72">
        <v>101</v>
      </c>
      <c r="B96" s="64" t="s">
        <v>182</v>
      </c>
      <c r="C96" s="64" t="s">
        <v>183</v>
      </c>
      <c r="D96" s="64">
        <v>2008</v>
      </c>
      <c r="E96" s="64" t="s">
        <v>24</v>
      </c>
      <c r="F96" s="64" t="s">
        <v>163</v>
      </c>
      <c r="G96" s="64" t="s">
        <v>230</v>
      </c>
      <c r="H96" s="64" t="s">
        <v>107</v>
      </c>
      <c r="I96" s="52"/>
      <c r="J96" s="42"/>
      <c r="K96" s="43"/>
      <c r="L96" s="28"/>
      <c r="M96" s="32"/>
      <c r="N96" s="24"/>
      <c r="O96" s="47"/>
      <c r="P96" s="28"/>
      <c r="Q96" s="32">
        <v>16</v>
      </c>
      <c r="R96" s="24">
        <v>13</v>
      </c>
      <c r="S96" s="47"/>
      <c r="T96" s="77"/>
      <c r="U96" s="34">
        <v>15</v>
      </c>
      <c r="V96" s="49">
        <f t="shared" si="1"/>
        <v>13.222380546014509</v>
      </c>
      <c r="W96" s="36">
        <v>8.5</v>
      </c>
      <c r="X96" s="5">
        <v>1</v>
      </c>
      <c r="Y96" s="7">
        <v>36</v>
      </c>
      <c r="Z96" s="38">
        <v>15.5</v>
      </c>
      <c r="AA96" s="5">
        <v>15</v>
      </c>
      <c r="AB96" s="7">
        <v>35.5</v>
      </c>
      <c r="AC96" s="38">
        <v>16</v>
      </c>
      <c r="AD96" s="5">
        <v>16</v>
      </c>
      <c r="AE96" s="7">
        <v>31</v>
      </c>
      <c r="AF96" s="38">
        <v>14.5</v>
      </c>
      <c r="AG96" s="5">
        <v>14</v>
      </c>
      <c r="AH96" s="11">
        <v>19.5</v>
      </c>
    </row>
    <row r="97" spans="1:34" ht="15" hidden="1" customHeight="1" thickBot="1">
      <c r="A97" s="87">
        <v>109</v>
      </c>
      <c r="B97" s="88" t="s">
        <v>198</v>
      </c>
      <c r="C97" s="88" t="s">
        <v>199</v>
      </c>
      <c r="D97" s="88">
        <v>2007</v>
      </c>
      <c r="E97" s="88" t="s">
        <v>24</v>
      </c>
      <c r="F97" s="88" t="s">
        <v>163</v>
      </c>
      <c r="G97" s="88" t="s">
        <v>229</v>
      </c>
      <c r="H97" s="64"/>
      <c r="I97" s="52"/>
      <c r="J97" s="42"/>
      <c r="K97" s="43"/>
      <c r="L97" s="89"/>
      <c r="M97" s="90"/>
      <c r="N97" s="91"/>
      <c r="O97" s="101"/>
      <c r="P97" s="89"/>
      <c r="Q97" s="90"/>
      <c r="R97" s="91"/>
      <c r="S97" s="101"/>
      <c r="T97" s="93"/>
      <c r="U97" s="94">
        <v>21</v>
      </c>
      <c r="V97" s="95">
        <f t="shared" si="1"/>
        <v>20.493901531919196</v>
      </c>
      <c r="W97" s="36">
        <v>21</v>
      </c>
      <c r="X97" s="5">
        <v>21</v>
      </c>
      <c r="Y97" s="7">
        <v>32</v>
      </c>
      <c r="Z97" s="38">
        <v>20</v>
      </c>
      <c r="AA97" s="5">
        <v>20</v>
      </c>
      <c r="AB97" s="7">
        <v>18.5</v>
      </c>
      <c r="AC97" s="38">
        <v>20</v>
      </c>
      <c r="AD97" s="5">
        <v>20</v>
      </c>
      <c r="AE97" s="7">
        <v>21.5</v>
      </c>
      <c r="AF97" s="38">
        <v>21</v>
      </c>
      <c r="AG97" s="5">
        <v>21</v>
      </c>
      <c r="AH97" s="11">
        <v>14</v>
      </c>
    </row>
    <row r="98" spans="1:34" ht="15" hidden="1" customHeight="1">
      <c r="A98" s="231">
        <v>134</v>
      </c>
      <c r="B98" s="64" t="s">
        <v>219</v>
      </c>
      <c r="C98" s="64" t="s">
        <v>220</v>
      </c>
      <c r="D98" s="64">
        <v>2008</v>
      </c>
      <c r="E98" s="64" t="s">
        <v>64</v>
      </c>
      <c r="F98" s="64" t="s">
        <v>163</v>
      </c>
      <c r="G98" s="232" t="s">
        <v>229</v>
      </c>
      <c r="H98" s="203" t="s">
        <v>221</v>
      </c>
      <c r="I98" s="52"/>
      <c r="J98" s="42"/>
      <c r="K98" s="201"/>
      <c r="L98" s="228"/>
      <c r="M98" s="135"/>
      <c r="N98" s="136"/>
      <c r="O98" s="229"/>
      <c r="P98" s="228"/>
      <c r="Q98" s="135">
        <v>9</v>
      </c>
      <c r="R98" s="136">
        <v>16.5</v>
      </c>
      <c r="S98" s="229"/>
      <c r="T98" s="225"/>
      <c r="U98" s="139">
        <v>10</v>
      </c>
      <c r="V98" s="226">
        <f t="shared" si="1"/>
        <v>8.92762970244857</v>
      </c>
      <c r="W98" s="205">
        <v>5.5</v>
      </c>
      <c r="X98" s="5">
        <v>1</v>
      </c>
      <c r="Y98" s="7">
        <v>36</v>
      </c>
      <c r="Z98" s="38">
        <v>10</v>
      </c>
      <c r="AA98" s="5">
        <v>10</v>
      </c>
      <c r="AB98" s="7">
        <v>36</v>
      </c>
      <c r="AC98" s="38">
        <v>11</v>
      </c>
      <c r="AD98" s="5">
        <v>11</v>
      </c>
      <c r="AE98" s="7">
        <v>29</v>
      </c>
      <c r="AF98" s="38">
        <v>10.5</v>
      </c>
      <c r="AG98" s="5">
        <v>10</v>
      </c>
      <c r="AH98" s="11">
        <v>15</v>
      </c>
    </row>
    <row r="99" spans="1:34" ht="15" hidden="1" customHeight="1" thickBot="1">
      <c r="A99" s="165">
        <v>115</v>
      </c>
      <c r="B99" s="166" t="s">
        <v>73</v>
      </c>
      <c r="C99" s="166" t="s">
        <v>213</v>
      </c>
      <c r="D99" s="166">
        <v>2007</v>
      </c>
      <c r="E99" s="166" t="s">
        <v>64</v>
      </c>
      <c r="F99" s="166" t="s">
        <v>163</v>
      </c>
      <c r="G99" s="166" t="s">
        <v>229</v>
      </c>
      <c r="H99" s="64" t="s">
        <v>43</v>
      </c>
      <c r="I99" s="52"/>
      <c r="J99" s="42"/>
      <c r="K99" s="43"/>
      <c r="L99" s="118"/>
      <c r="M99" s="119"/>
      <c r="N99" s="120"/>
      <c r="O99" s="122"/>
      <c r="P99" s="167"/>
      <c r="Q99" s="168">
        <v>10</v>
      </c>
      <c r="R99" s="169">
        <v>16.5</v>
      </c>
      <c r="S99" s="170"/>
      <c r="T99" s="171"/>
      <c r="U99" s="172">
        <v>11</v>
      </c>
      <c r="V99" s="173">
        <f t="shared" si="1"/>
        <v>11.336513392618874</v>
      </c>
      <c r="W99" s="37">
        <v>11</v>
      </c>
      <c r="X99" s="6">
        <v>11</v>
      </c>
      <c r="Y99" s="8">
        <v>33</v>
      </c>
      <c r="Z99" s="39">
        <v>11</v>
      </c>
      <c r="AA99" s="6">
        <v>11</v>
      </c>
      <c r="AB99" s="8">
        <v>35</v>
      </c>
      <c r="AC99" s="39">
        <v>13</v>
      </c>
      <c r="AD99" s="6">
        <v>13</v>
      </c>
      <c r="AE99" s="8">
        <v>24.5</v>
      </c>
      <c r="AF99" s="39">
        <v>10.5</v>
      </c>
      <c r="AG99" s="6">
        <v>10</v>
      </c>
      <c r="AH99" s="12">
        <v>15</v>
      </c>
    </row>
    <row r="100" spans="1:34" ht="15" hidden="1" customHeight="1" thickTop="1">
      <c r="A100" s="104">
        <v>129</v>
      </c>
      <c r="B100" s="105" t="s">
        <v>138</v>
      </c>
      <c r="C100" s="105" t="s">
        <v>205</v>
      </c>
      <c r="D100" s="105">
        <v>2008</v>
      </c>
      <c r="E100" s="105" t="s">
        <v>64</v>
      </c>
      <c r="F100" s="105" t="s">
        <v>163</v>
      </c>
      <c r="G100" s="105" t="s">
        <v>229</v>
      </c>
      <c r="H100" s="64" t="s">
        <v>122</v>
      </c>
      <c r="I100" s="52"/>
      <c r="J100" s="42"/>
      <c r="K100" s="43"/>
      <c r="L100" s="89"/>
      <c r="M100" s="90"/>
      <c r="N100" s="91"/>
      <c r="O100" s="101"/>
      <c r="P100" s="106"/>
      <c r="Q100" s="107">
        <v>11</v>
      </c>
      <c r="R100" s="108">
        <v>13</v>
      </c>
      <c r="S100" s="184"/>
      <c r="T100" s="110"/>
      <c r="U100" s="111">
        <v>13</v>
      </c>
      <c r="V100" s="112">
        <f t="shared" si="1"/>
        <v>12.961481396815719</v>
      </c>
      <c r="W100" s="58">
        <v>12</v>
      </c>
      <c r="X100" s="4">
        <v>12</v>
      </c>
      <c r="Y100" s="60">
        <v>27</v>
      </c>
      <c r="Z100" s="61">
        <v>14</v>
      </c>
      <c r="AA100" s="4">
        <v>14</v>
      </c>
      <c r="AB100" s="60">
        <v>17</v>
      </c>
      <c r="AC100" s="61">
        <v>14</v>
      </c>
      <c r="AD100" s="4">
        <v>14</v>
      </c>
      <c r="AE100" s="60">
        <v>22.5</v>
      </c>
      <c r="AF100" s="61">
        <v>12</v>
      </c>
      <c r="AG100" s="4">
        <v>12</v>
      </c>
      <c r="AH100" s="10">
        <v>14.5</v>
      </c>
    </row>
    <row r="101" spans="1:34" ht="15" hidden="1" customHeight="1" thickBot="1">
      <c r="A101" s="222">
        <v>137</v>
      </c>
      <c r="B101" s="223" t="s">
        <v>73</v>
      </c>
      <c r="C101" s="223" t="s">
        <v>224</v>
      </c>
      <c r="D101" s="223">
        <v>2008</v>
      </c>
      <c r="E101" s="223" t="s">
        <v>64</v>
      </c>
      <c r="F101" s="223" t="s">
        <v>163</v>
      </c>
      <c r="G101" s="224" t="s">
        <v>229</v>
      </c>
      <c r="H101" s="203" t="s">
        <v>225</v>
      </c>
      <c r="I101" s="52"/>
      <c r="J101" s="42"/>
      <c r="K101" s="201"/>
      <c r="L101" s="219"/>
      <c r="M101" s="247"/>
      <c r="N101" s="220"/>
      <c r="O101" s="221"/>
      <c r="P101" s="219"/>
      <c r="Q101" s="247">
        <v>12</v>
      </c>
      <c r="R101" s="220">
        <v>10.5</v>
      </c>
      <c r="S101" s="221"/>
      <c r="T101" s="217"/>
      <c r="U101" s="250">
        <v>9</v>
      </c>
      <c r="V101" s="218">
        <f t="shared" si="1"/>
        <v>7.7265287307041826</v>
      </c>
      <c r="W101" s="264">
        <v>5.5</v>
      </c>
      <c r="X101" s="6">
        <v>1</v>
      </c>
      <c r="Y101" s="8">
        <v>36</v>
      </c>
      <c r="Z101" s="39">
        <v>9</v>
      </c>
      <c r="AA101" s="6">
        <v>9</v>
      </c>
      <c r="AB101" s="8">
        <v>36.5</v>
      </c>
      <c r="AC101" s="39">
        <v>9</v>
      </c>
      <c r="AD101" s="6">
        <v>9</v>
      </c>
      <c r="AE101" s="8">
        <v>33</v>
      </c>
      <c r="AF101" s="39">
        <v>8</v>
      </c>
      <c r="AG101" s="6">
        <v>8</v>
      </c>
      <c r="AH101" s="12">
        <v>20.5</v>
      </c>
    </row>
    <row r="102" spans="1:34" ht="15" hidden="1" customHeight="1">
      <c r="A102" s="104">
        <v>138</v>
      </c>
      <c r="B102" s="105" t="s">
        <v>97</v>
      </c>
      <c r="C102" s="105" t="s">
        <v>226</v>
      </c>
      <c r="D102" s="105">
        <v>2008</v>
      </c>
      <c r="E102" s="105" t="s">
        <v>64</v>
      </c>
      <c r="F102" s="105" t="s">
        <v>163</v>
      </c>
      <c r="G102" s="105" t="s">
        <v>229</v>
      </c>
      <c r="H102" s="64" t="s">
        <v>33</v>
      </c>
      <c r="I102" s="52"/>
      <c r="J102" s="42"/>
      <c r="K102" s="43"/>
      <c r="L102" s="118"/>
      <c r="M102" s="119"/>
      <c r="N102" s="120"/>
      <c r="O102" s="122"/>
      <c r="P102" s="106"/>
      <c r="Q102" s="107">
        <v>13</v>
      </c>
      <c r="R102" s="108">
        <v>10.5</v>
      </c>
      <c r="S102" s="184"/>
      <c r="T102" s="110"/>
      <c r="U102" s="111">
        <v>12</v>
      </c>
      <c r="V102" s="112">
        <f t="shared" si="1"/>
        <v>12.742446702198066</v>
      </c>
      <c r="W102" s="113">
        <v>13</v>
      </c>
      <c r="X102" s="114">
        <v>13</v>
      </c>
      <c r="Y102" s="115">
        <v>18</v>
      </c>
      <c r="Z102" s="116">
        <v>13</v>
      </c>
      <c r="AA102" s="114">
        <v>13</v>
      </c>
      <c r="AB102" s="115">
        <v>22</v>
      </c>
      <c r="AC102" s="116">
        <v>12</v>
      </c>
      <c r="AD102" s="114">
        <v>12</v>
      </c>
      <c r="AE102" s="115">
        <v>26.5</v>
      </c>
      <c r="AF102" s="116">
        <v>13</v>
      </c>
      <c r="AG102" s="114">
        <v>13</v>
      </c>
      <c r="AH102" s="117">
        <v>12</v>
      </c>
    </row>
    <row r="103" spans="1:34" ht="15" hidden="1" customHeight="1">
      <c r="A103" s="87">
        <v>130</v>
      </c>
      <c r="B103" s="88" t="s">
        <v>66</v>
      </c>
      <c r="C103" s="88" t="s">
        <v>212</v>
      </c>
      <c r="D103" s="88">
        <v>2008</v>
      </c>
      <c r="E103" s="88" t="s">
        <v>64</v>
      </c>
      <c r="F103" s="88" t="s">
        <v>163</v>
      </c>
      <c r="G103" s="88" t="s">
        <v>229</v>
      </c>
      <c r="H103" s="64" t="s">
        <v>43</v>
      </c>
      <c r="I103" s="52"/>
      <c r="J103" s="42"/>
      <c r="K103" s="43"/>
      <c r="L103" s="28"/>
      <c r="M103" s="32"/>
      <c r="N103" s="24"/>
      <c r="O103" s="47"/>
      <c r="P103" s="89"/>
      <c r="Q103" s="90">
        <v>14</v>
      </c>
      <c r="R103" s="91">
        <v>10.5</v>
      </c>
      <c r="S103" s="101"/>
      <c r="T103" s="93"/>
      <c r="U103" s="94">
        <v>15</v>
      </c>
      <c r="V103" s="185">
        <f t="shared" si="1"/>
        <v>14.739398093424782</v>
      </c>
      <c r="W103" s="96">
        <v>14.5</v>
      </c>
      <c r="X103" s="97">
        <v>14</v>
      </c>
      <c r="Y103" s="98">
        <v>17</v>
      </c>
      <c r="Z103" s="99">
        <v>15</v>
      </c>
      <c r="AA103" s="97">
        <v>15</v>
      </c>
      <c r="AB103" s="98">
        <v>16</v>
      </c>
      <c r="AC103" s="99">
        <v>15.5</v>
      </c>
      <c r="AD103" s="97">
        <v>15</v>
      </c>
      <c r="AE103" s="98">
        <v>18</v>
      </c>
      <c r="AF103" s="99">
        <v>14</v>
      </c>
      <c r="AG103" s="97">
        <v>14</v>
      </c>
      <c r="AH103" s="100">
        <v>11</v>
      </c>
    </row>
    <row r="104" spans="1:34" ht="15" hidden="1" customHeight="1" thickBot="1">
      <c r="A104" s="68">
        <v>120</v>
      </c>
      <c r="B104" s="66" t="s">
        <v>62</v>
      </c>
      <c r="C104" s="66" t="s">
        <v>146</v>
      </c>
      <c r="D104" s="66">
        <v>2007</v>
      </c>
      <c r="E104" s="66" t="s">
        <v>64</v>
      </c>
      <c r="F104" s="66" t="s">
        <v>163</v>
      </c>
      <c r="G104" s="66" t="s">
        <v>229</v>
      </c>
      <c r="H104" s="64" t="s">
        <v>33</v>
      </c>
      <c r="I104" s="52"/>
      <c r="J104" s="42"/>
      <c r="K104" s="43"/>
      <c r="L104" s="28"/>
      <c r="M104" s="32"/>
      <c r="N104" s="24"/>
      <c r="O104" s="47"/>
      <c r="P104" s="29"/>
      <c r="Q104" s="33">
        <v>15</v>
      </c>
      <c r="R104" s="25">
        <v>0</v>
      </c>
      <c r="S104" s="48"/>
      <c r="T104" s="79"/>
      <c r="U104" s="35">
        <v>14</v>
      </c>
      <c r="V104" s="183">
        <f t="shared" si="1"/>
        <v>13.23900367858749</v>
      </c>
      <c r="W104" s="37">
        <v>16</v>
      </c>
      <c r="X104" s="6">
        <v>16</v>
      </c>
      <c r="Y104" s="8">
        <v>0</v>
      </c>
      <c r="Z104" s="39">
        <v>12</v>
      </c>
      <c r="AA104" s="6">
        <v>12</v>
      </c>
      <c r="AB104" s="8">
        <v>27</v>
      </c>
      <c r="AC104" s="39">
        <v>10</v>
      </c>
      <c r="AD104" s="6">
        <v>10</v>
      </c>
      <c r="AE104" s="8">
        <v>29.5</v>
      </c>
      <c r="AF104" s="39">
        <v>16</v>
      </c>
      <c r="AG104" s="6">
        <v>16</v>
      </c>
      <c r="AH104" s="12">
        <v>0</v>
      </c>
    </row>
    <row r="105" spans="1:34" ht="15" hidden="1" customHeight="1" thickTop="1" thickBot="1">
      <c r="A105" s="104">
        <v>131</v>
      </c>
      <c r="B105" s="105" t="s">
        <v>66</v>
      </c>
      <c r="C105" s="105" t="s">
        <v>202</v>
      </c>
      <c r="D105" s="105">
        <v>2008</v>
      </c>
      <c r="E105" s="105" t="s">
        <v>64</v>
      </c>
      <c r="F105" s="105" t="s">
        <v>163</v>
      </c>
      <c r="G105" s="105" t="s">
        <v>229</v>
      </c>
      <c r="H105" s="88" t="s">
        <v>33</v>
      </c>
      <c r="I105" s="270"/>
      <c r="J105" s="271"/>
      <c r="K105" s="272"/>
      <c r="L105" s="89"/>
      <c r="M105" s="90"/>
      <c r="N105" s="91"/>
      <c r="O105" s="101"/>
      <c r="P105" s="106"/>
      <c r="Q105" s="107">
        <v>16</v>
      </c>
      <c r="R105" s="108">
        <v>0</v>
      </c>
      <c r="S105" s="184"/>
      <c r="T105" s="110"/>
      <c r="U105" s="111">
        <v>16</v>
      </c>
      <c r="V105" s="112">
        <f t="shared" si="1"/>
        <v>15.239746239576235</v>
      </c>
      <c r="W105" s="113">
        <v>14.5</v>
      </c>
      <c r="X105" s="114">
        <v>14</v>
      </c>
      <c r="Y105" s="115">
        <v>17</v>
      </c>
      <c r="Z105" s="116">
        <v>16</v>
      </c>
      <c r="AA105" s="114">
        <v>16</v>
      </c>
      <c r="AB105" s="115">
        <v>11.5</v>
      </c>
      <c r="AC105" s="116">
        <v>15.5</v>
      </c>
      <c r="AD105" s="114">
        <v>15</v>
      </c>
      <c r="AE105" s="115">
        <v>18</v>
      </c>
      <c r="AF105" s="116">
        <v>15</v>
      </c>
      <c r="AG105" s="114">
        <v>15</v>
      </c>
      <c r="AH105" s="117">
        <v>4.5</v>
      </c>
    </row>
    <row r="106" spans="1:34" ht="15" customHeight="1">
      <c r="A106" s="433">
        <v>143</v>
      </c>
      <c r="B106" s="64" t="s">
        <v>245</v>
      </c>
      <c r="C106" s="64" t="s">
        <v>246</v>
      </c>
      <c r="D106" s="67">
        <v>2011</v>
      </c>
      <c r="E106" s="69" t="s">
        <v>64</v>
      </c>
      <c r="F106" s="69" t="s">
        <v>25</v>
      </c>
      <c r="G106" s="69" t="s">
        <v>284</v>
      </c>
      <c r="H106" s="64" t="s">
        <v>247</v>
      </c>
      <c r="I106" s="366"/>
      <c r="J106" s="366"/>
      <c r="K106" s="366"/>
      <c r="L106" s="136"/>
      <c r="M106" s="136"/>
      <c r="N106" s="136"/>
      <c r="O106" s="404"/>
      <c r="P106" s="136"/>
      <c r="Q106" s="136"/>
      <c r="R106" s="136"/>
      <c r="S106" s="136"/>
      <c r="T106" s="136"/>
      <c r="U106" s="413">
        <v>20</v>
      </c>
      <c r="V106" s="136"/>
      <c r="W106" s="142"/>
      <c r="X106" s="142"/>
      <c r="Y106" s="143"/>
      <c r="Z106" s="142"/>
      <c r="AA106" s="142"/>
      <c r="AB106" s="143"/>
      <c r="AC106" s="142"/>
      <c r="AD106" s="142"/>
      <c r="AE106" s="143"/>
      <c r="AF106" s="142"/>
      <c r="AG106" s="142"/>
      <c r="AH106" s="143"/>
    </row>
    <row r="107" spans="1:34" ht="15" customHeight="1">
      <c r="A107" s="433">
        <v>151</v>
      </c>
      <c r="B107" s="64" t="s">
        <v>65</v>
      </c>
      <c r="C107" s="64" t="s">
        <v>261</v>
      </c>
      <c r="D107" s="67">
        <v>2011</v>
      </c>
      <c r="E107" s="69" t="s">
        <v>64</v>
      </c>
      <c r="F107" s="69" t="s">
        <v>25</v>
      </c>
      <c r="G107" s="69" t="s">
        <v>229</v>
      </c>
      <c r="H107" s="64"/>
      <c r="I107" s="366"/>
      <c r="J107" s="366"/>
      <c r="K107" s="366"/>
      <c r="L107" s="136"/>
      <c r="M107" s="136"/>
      <c r="N107" s="136"/>
      <c r="O107" s="404"/>
      <c r="P107" s="136"/>
      <c r="Q107" s="136"/>
      <c r="R107" s="136"/>
      <c r="S107" s="136"/>
      <c r="T107" s="136"/>
      <c r="U107" s="413">
        <v>20</v>
      </c>
      <c r="V107" s="136"/>
      <c r="W107" s="142"/>
      <c r="X107" s="142"/>
      <c r="Y107" s="143"/>
      <c r="Z107" s="142"/>
      <c r="AA107" s="142"/>
      <c r="AB107" s="143"/>
      <c r="AC107" s="142"/>
      <c r="AD107" s="142"/>
      <c r="AE107" s="143"/>
      <c r="AF107" s="142"/>
      <c r="AG107" s="142"/>
      <c r="AH107" s="143"/>
    </row>
  </sheetData>
  <autoFilter ref="A4:AH105">
    <filterColumn colId="4">
      <filters>
        <filter val="M"/>
      </filters>
    </filterColumn>
    <filterColumn colId="5">
      <filters>
        <filter val="U10"/>
      </filters>
    </filterColumn>
    <sortState ref="A67:AH105">
      <sortCondition ref="M4:M105"/>
    </sortState>
  </autoFilter>
  <mergeCells count="20">
    <mergeCell ref="AC3:AE3"/>
    <mergeCell ref="AF3:AH3"/>
    <mergeCell ref="I3:I4"/>
    <mergeCell ref="J3:J4"/>
    <mergeCell ref="K3:K4"/>
    <mergeCell ref="L3:O3"/>
    <mergeCell ref="P3:S3"/>
    <mergeCell ref="T3:V3"/>
    <mergeCell ref="A1:AH1"/>
    <mergeCell ref="A2:AH2"/>
    <mergeCell ref="A3:A4"/>
    <mergeCell ref="B3:B4"/>
    <mergeCell ref="C3:C4"/>
    <mergeCell ref="D3:D4"/>
    <mergeCell ref="E3:E4"/>
    <mergeCell ref="F3:F4"/>
    <mergeCell ref="G3:G4"/>
    <mergeCell ref="H3:H4"/>
    <mergeCell ref="W3:Y3"/>
    <mergeCell ref="Z3:AB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H108"/>
  <sheetViews>
    <sheetView zoomScaleNormal="100" workbookViewId="0">
      <selection activeCell="I13" sqref="I13"/>
    </sheetView>
  </sheetViews>
  <sheetFormatPr defaultColWidth="9.28515625" defaultRowHeight="11.25"/>
  <cols>
    <col min="1" max="1" width="10.42578125" style="1" customWidth="1"/>
    <col min="2" max="2" width="11.28515625" style="2" customWidth="1"/>
    <col min="3" max="3" width="18.28515625" style="2" customWidth="1"/>
    <col min="4" max="4" width="9.7109375" style="26" customWidth="1"/>
    <col min="5" max="5" width="5.28515625" style="26" customWidth="1"/>
    <col min="6" max="6" width="5.140625" style="1" customWidth="1"/>
    <col min="7" max="7" width="16.7109375" style="1" customWidth="1"/>
    <col min="8" max="8" width="28" style="2" customWidth="1"/>
    <col min="9" max="9" width="16.28515625" style="2" customWidth="1"/>
    <col min="10" max="11" width="8.7109375" style="2" customWidth="1"/>
    <col min="12" max="22" width="6.7109375" style="3" customWidth="1"/>
    <col min="23" max="24" width="3.7109375" style="1" customWidth="1"/>
    <col min="25" max="25" width="3.7109375" style="9" customWidth="1"/>
    <col min="26" max="27" width="3.7109375" style="1" customWidth="1"/>
    <col min="28" max="28" width="3.7109375" style="9" customWidth="1"/>
    <col min="29" max="30" width="3.7109375" style="1" customWidth="1"/>
    <col min="31" max="31" width="3.7109375" style="9" customWidth="1"/>
    <col min="32" max="33" width="3.7109375" style="1" customWidth="1"/>
    <col min="34" max="34" width="3.7109375" style="9" customWidth="1"/>
    <col min="35" max="37" width="3.7109375" style="1" customWidth="1"/>
    <col min="38" max="16384" width="9.28515625" style="1"/>
  </cols>
  <sheetData>
    <row r="1" spans="1:34" ht="52.5" customHeight="1" thickTop="1">
      <c r="A1" s="446" t="s">
        <v>238</v>
      </c>
      <c r="B1" s="446"/>
      <c r="C1" s="446"/>
      <c r="D1" s="446"/>
      <c r="E1" s="446"/>
      <c r="F1" s="446"/>
      <c r="G1" s="446"/>
      <c r="H1" s="447"/>
      <c r="I1" s="447"/>
      <c r="J1" s="447"/>
      <c r="K1" s="447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8"/>
    </row>
    <row r="2" spans="1:34" ht="52.5" customHeight="1" thickBot="1">
      <c r="A2" s="449" t="s">
        <v>244</v>
      </c>
      <c r="B2" s="449"/>
      <c r="C2" s="449"/>
      <c r="D2" s="449"/>
      <c r="E2" s="449"/>
      <c r="F2" s="449"/>
      <c r="G2" s="449"/>
      <c r="H2" s="450"/>
      <c r="I2" s="450"/>
      <c r="J2" s="450"/>
      <c r="K2" s="450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1"/>
    </row>
    <row r="3" spans="1:34" ht="30.75" customHeight="1">
      <c r="A3" s="457" t="s">
        <v>228</v>
      </c>
      <c r="B3" s="459" t="s">
        <v>0</v>
      </c>
      <c r="C3" s="459" t="s">
        <v>1</v>
      </c>
      <c r="D3" s="461" t="s">
        <v>16</v>
      </c>
      <c r="E3" s="464" t="s">
        <v>21</v>
      </c>
      <c r="F3" s="439" t="s">
        <v>4</v>
      </c>
      <c r="G3" s="439" t="s">
        <v>20</v>
      </c>
      <c r="H3" s="466" t="s">
        <v>2</v>
      </c>
      <c r="I3" s="468" t="s">
        <v>5</v>
      </c>
      <c r="J3" s="435" t="s">
        <v>3</v>
      </c>
      <c r="K3" s="437" t="s">
        <v>17</v>
      </c>
      <c r="L3" s="441" t="s">
        <v>15</v>
      </c>
      <c r="M3" s="442"/>
      <c r="N3" s="442"/>
      <c r="O3" s="463"/>
      <c r="P3" s="441" t="s">
        <v>22</v>
      </c>
      <c r="Q3" s="442"/>
      <c r="R3" s="442"/>
      <c r="S3" s="442"/>
      <c r="T3" s="453" t="s">
        <v>12</v>
      </c>
      <c r="U3" s="454"/>
      <c r="V3" s="455"/>
      <c r="W3" s="456" t="s">
        <v>6</v>
      </c>
      <c r="X3" s="444"/>
      <c r="Y3" s="445"/>
      <c r="Z3" s="443" t="s">
        <v>7</v>
      </c>
      <c r="AA3" s="444"/>
      <c r="AB3" s="445"/>
      <c r="AC3" s="443" t="s">
        <v>8</v>
      </c>
      <c r="AD3" s="444"/>
      <c r="AE3" s="445"/>
      <c r="AF3" s="443" t="s">
        <v>23</v>
      </c>
      <c r="AG3" s="444"/>
      <c r="AH3" s="452"/>
    </row>
    <row r="4" spans="1:34" ht="48.75" customHeight="1" thickBot="1">
      <c r="A4" s="458"/>
      <c r="B4" s="460"/>
      <c r="C4" s="460"/>
      <c r="D4" s="462"/>
      <c r="E4" s="465"/>
      <c r="F4" s="440"/>
      <c r="G4" s="440"/>
      <c r="H4" s="467"/>
      <c r="I4" s="469"/>
      <c r="J4" s="436"/>
      <c r="K4" s="438"/>
      <c r="L4" s="385" t="s">
        <v>13</v>
      </c>
      <c r="M4" s="386" t="s">
        <v>14</v>
      </c>
      <c r="N4" s="387" t="s">
        <v>11</v>
      </c>
      <c r="O4" s="388" t="s">
        <v>18</v>
      </c>
      <c r="P4" s="385" t="s">
        <v>13</v>
      </c>
      <c r="Q4" s="386" t="s">
        <v>14</v>
      </c>
      <c r="R4" s="387" t="s">
        <v>11</v>
      </c>
      <c r="S4" s="389" t="s">
        <v>18</v>
      </c>
      <c r="T4" s="390" t="s">
        <v>13</v>
      </c>
      <c r="U4" s="386" t="s">
        <v>14</v>
      </c>
      <c r="V4" s="391" t="s">
        <v>19</v>
      </c>
      <c r="W4" s="392" t="s">
        <v>9</v>
      </c>
      <c r="X4" s="393" t="s">
        <v>10</v>
      </c>
      <c r="Y4" s="394" t="s">
        <v>11</v>
      </c>
      <c r="Z4" s="395" t="s">
        <v>9</v>
      </c>
      <c r="AA4" s="393" t="s">
        <v>10</v>
      </c>
      <c r="AB4" s="394" t="s">
        <v>11</v>
      </c>
      <c r="AC4" s="395" t="s">
        <v>9</v>
      </c>
      <c r="AD4" s="393" t="s">
        <v>10</v>
      </c>
      <c r="AE4" s="394" t="s">
        <v>11</v>
      </c>
      <c r="AF4" s="395" t="s">
        <v>9</v>
      </c>
      <c r="AG4" s="393" t="s">
        <v>10</v>
      </c>
      <c r="AH4" s="396" t="s">
        <v>11</v>
      </c>
    </row>
    <row r="5" spans="1:34" ht="15" customHeight="1">
      <c r="A5" s="434">
        <v>3</v>
      </c>
      <c r="B5" s="65" t="s">
        <v>30</v>
      </c>
      <c r="C5" s="65" t="s">
        <v>31</v>
      </c>
      <c r="D5" s="65">
        <v>2011</v>
      </c>
      <c r="E5" s="65" t="s">
        <v>24</v>
      </c>
      <c r="F5" s="65" t="s">
        <v>25</v>
      </c>
      <c r="G5" s="65" t="s">
        <v>230</v>
      </c>
      <c r="H5" s="65" t="s">
        <v>32</v>
      </c>
      <c r="I5" s="51"/>
      <c r="J5" s="380"/>
      <c r="K5" s="381"/>
      <c r="L5" s="414"/>
      <c r="M5" s="415">
        <v>1</v>
      </c>
      <c r="N5" s="416">
        <v>31.5</v>
      </c>
      <c r="O5" s="400">
        <v>138</v>
      </c>
      <c r="P5" s="414"/>
      <c r="Q5" s="415">
        <v>4</v>
      </c>
      <c r="R5" s="416">
        <v>31.5</v>
      </c>
      <c r="S5" s="417"/>
      <c r="T5" s="418"/>
      <c r="U5" s="419">
        <v>1</v>
      </c>
      <c r="V5" s="420">
        <f t="shared" ref="V5:V68" si="0">GEOMEAN(W5,Z5,AC5,AF5)</f>
        <v>2.1406951429280725</v>
      </c>
      <c r="W5" s="421">
        <v>3.5</v>
      </c>
      <c r="X5" s="422">
        <v>1</v>
      </c>
      <c r="Y5" s="423">
        <v>29</v>
      </c>
      <c r="Z5" s="421">
        <v>1.5</v>
      </c>
      <c r="AA5" s="422">
        <v>1</v>
      </c>
      <c r="AB5" s="423">
        <v>42</v>
      </c>
      <c r="AC5" s="421">
        <v>2</v>
      </c>
      <c r="AD5" s="422">
        <v>1</v>
      </c>
      <c r="AE5" s="423">
        <v>41</v>
      </c>
      <c r="AF5" s="421">
        <v>2</v>
      </c>
      <c r="AG5" s="422">
        <v>1</v>
      </c>
      <c r="AH5" s="423">
        <v>44</v>
      </c>
    </row>
    <row r="6" spans="1:34" ht="15" hidden="1" customHeight="1">
      <c r="A6" s="104">
        <v>25</v>
      </c>
      <c r="B6" s="105" t="s">
        <v>87</v>
      </c>
      <c r="C6" s="105" t="s">
        <v>88</v>
      </c>
      <c r="D6" s="105">
        <v>2012</v>
      </c>
      <c r="E6" s="105" t="s">
        <v>64</v>
      </c>
      <c r="F6" s="105" t="s">
        <v>25</v>
      </c>
      <c r="G6" s="105" t="s">
        <v>229</v>
      </c>
      <c r="H6" s="105" t="s">
        <v>82</v>
      </c>
      <c r="I6" s="278"/>
      <c r="J6" s="279"/>
      <c r="K6" s="280"/>
      <c r="L6" s="106"/>
      <c r="M6" s="263">
        <v>1</v>
      </c>
      <c r="N6" s="108">
        <v>36</v>
      </c>
      <c r="O6" s="184">
        <v>130</v>
      </c>
      <c r="P6" s="106"/>
      <c r="Q6" s="107">
        <v>1</v>
      </c>
      <c r="R6" s="108">
        <v>45</v>
      </c>
      <c r="S6" s="109"/>
      <c r="T6" s="110"/>
      <c r="U6" s="367">
        <v>1</v>
      </c>
      <c r="V6" s="112">
        <f t="shared" si="0"/>
        <v>1.9921413018651277</v>
      </c>
      <c r="W6" s="368">
        <v>3.5</v>
      </c>
      <c r="X6" s="114">
        <v>1</v>
      </c>
      <c r="Y6" s="115">
        <v>29</v>
      </c>
      <c r="Z6" s="116">
        <v>1</v>
      </c>
      <c r="AA6" s="114">
        <v>1</v>
      </c>
      <c r="AB6" s="115">
        <v>42</v>
      </c>
      <c r="AC6" s="116">
        <v>1.5</v>
      </c>
      <c r="AD6" s="114">
        <v>1</v>
      </c>
      <c r="AE6" s="115">
        <v>41</v>
      </c>
      <c r="AF6" s="116">
        <v>3</v>
      </c>
      <c r="AG6" s="114">
        <v>1</v>
      </c>
      <c r="AH6" s="117">
        <v>44</v>
      </c>
    </row>
    <row r="7" spans="1:34" ht="15" customHeight="1">
      <c r="A7" s="67">
        <v>5</v>
      </c>
      <c r="B7" s="64" t="s">
        <v>37</v>
      </c>
      <c r="C7" s="64" t="s">
        <v>38</v>
      </c>
      <c r="D7" s="64">
        <v>2011</v>
      </c>
      <c r="E7" s="64" t="s">
        <v>24</v>
      </c>
      <c r="F7" s="64" t="s">
        <v>25</v>
      </c>
      <c r="G7" s="64" t="s">
        <v>229</v>
      </c>
      <c r="H7" s="64" t="s">
        <v>39</v>
      </c>
      <c r="I7" s="52"/>
      <c r="J7" s="297"/>
      <c r="K7" s="298"/>
      <c r="L7" s="402"/>
      <c r="M7" s="403">
        <v>2</v>
      </c>
      <c r="N7" s="404">
        <v>28.5</v>
      </c>
      <c r="O7" s="401">
        <v>116</v>
      </c>
      <c r="P7" s="402"/>
      <c r="Q7" s="403">
        <v>1</v>
      </c>
      <c r="R7" s="404">
        <v>34.5</v>
      </c>
      <c r="S7" s="405"/>
      <c r="T7" s="406"/>
      <c r="U7" s="407">
        <v>1</v>
      </c>
      <c r="V7" s="408">
        <f t="shared" si="0"/>
        <v>2.1406951429280725</v>
      </c>
      <c r="W7" s="409">
        <v>3.5</v>
      </c>
      <c r="X7" s="410">
        <v>1</v>
      </c>
      <c r="Y7" s="411">
        <v>29</v>
      </c>
      <c r="Z7" s="409">
        <v>1.5</v>
      </c>
      <c r="AA7" s="410">
        <v>1</v>
      </c>
      <c r="AB7" s="411">
        <v>42</v>
      </c>
      <c r="AC7" s="409">
        <v>2</v>
      </c>
      <c r="AD7" s="410">
        <v>1</v>
      </c>
      <c r="AE7" s="411">
        <v>41</v>
      </c>
      <c r="AF7" s="409">
        <v>2</v>
      </c>
      <c r="AG7" s="410">
        <v>1</v>
      </c>
      <c r="AH7" s="411">
        <v>44</v>
      </c>
    </row>
    <row r="8" spans="1:34" ht="15" hidden="1" customHeight="1">
      <c r="A8" s="104">
        <v>19</v>
      </c>
      <c r="B8" s="105" t="s">
        <v>66</v>
      </c>
      <c r="C8" s="105" t="s">
        <v>67</v>
      </c>
      <c r="D8" s="105">
        <v>2011</v>
      </c>
      <c r="E8" s="105" t="s">
        <v>64</v>
      </c>
      <c r="F8" s="105" t="s">
        <v>25</v>
      </c>
      <c r="G8" s="105" t="s">
        <v>229</v>
      </c>
      <c r="H8" s="105" t="s">
        <v>33</v>
      </c>
      <c r="I8" s="278"/>
      <c r="J8" s="360"/>
      <c r="K8" s="361"/>
      <c r="L8" s="355"/>
      <c r="M8" s="263">
        <v>2</v>
      </c>
      <c r="N8" s="108">
        <v>27.5</v>
      </c>
      <c r="O8" s="184">
        <v>178</v>
      </c>
      <c r="P8" s="355"/>
      <c r="Q8" s="362">
        <v>2</v>
      </c>
      <c r="R8" s="108">
        <v>32.5</v>
      </c>
      <c r="S8" s="356"/>
      <c r="T8" s="357"/>
      <c r="U8" s="263">
        <v>2</v>
      </c>
      <c r="V8" s="112">
        <f t="shared" si="0"/>
        <v>2.6218053975140414</v>
      </c>
      <c r="W8" s="368">
        <v>3.5</v>
      </c>
      <c r="X8" s="114">
        <v>1</v>
      </c>
      <c r="Y8" s="115">
        <v>29</v>
      </c>
      <c r="Z8" s="358">
        <v>3</v>
      </c>
      <c r="AA8" s="114">
        <v>2</v>
      </c>
      <c r="AB8" s="115">
        <v>41.5</v>
      </c>
      <c r="AC8" s="358">
        <v>1.5</v>
      </c>
      <c r="AD8" s="114">
        <v>1</v>
      </c>
      <c r="AE8" s="115">
        <v>41</v>
      </c>
      <c r="AF8" s="358">
        <v>3</v>
      </c>
      <c r="AG8" s="114">
        <v>1</v>
      </c>
      <c r="AH8" s="117">
        <v>44</v>
      </c>
    </row>
    <row r="9" spans="1:34" ht="15" customHeight="1">
      <c r="A9" s="67">
        <v>2</v>
      </c>
      <c r="B9" s="64" t="s">
        <v>27</v>
      </c>
      <c r="C9" s="64" t="s">
        <v>28</v>
      </c>
      <c r="D9" s="64">
        <v>2011</v>
      </c>
      <c r="E9" s="64" t="s">
        <v>24</v>
      </c>
      <c r="F9" s="64" t="s">
        <v>25</v>
      </c>
      <c r="G9" s="64" t="s">
        <v>229</v>
      </c>
      <c r="H9" s="64" t="s">
        <v>29</v>
      </c>
      <c r="I9" s="52"/>
      <c r="J9" s="297"/>
      <c r="K9" s="298"/>
      <c r="L9" s="402"/>
      <c r="M9" s="403">
        <v>3</v>
      </c>
      <c r="N9" s="404">
        <v>24.5</v>
      </c>
      <c r="O9" s="401">
        <v>140</v>
      </c>
      <c r="P9" s="402"/>
      <c r="Q9" s="403">
        <v>2</v>
      </c>
      <c r="R9" s="404">
        <v>32.5</v>
      </c>
      <c r="S9" s="405"/>
      <c r="T9" s="406"/>
      <c r="U9" s="407">
        <v>3</v>
      </c>
      <c r="V9" s="408">
        <f t="shared" si="0"/>
        <v>3.4397906282503925</v>
      </c>
      <c r="W9" s="409">
        <v>3.5</v>
      </c>
      <c r="X9" s="410">
        <v>1</v>
      </c>
      <c r="Y9" s="411">
        <v>29</v>
      </c>
      <c r="Z9" s="409">
        <v>5</v>
      </c>
      <c r="AA9" s="410">
        <v>3</v>
      </c>
      <c r="AB9" s="411">
        <v>41.5</v>
      </c>
      <c r="AC9" s="409">
        <v>4</v>
      </c>
      <c r="AD9" s="410">
        <v>4</v>
      </c>
      <c r="AE9" s="411">
        <v>32.5</v>
      </c>
      <c r="AF9" s="409">
        <v>2</v>
      </c>
      <c r="AG9" s="410">
        <v>1</v>
      </c>
      <c r="AH9" s="411">
        <v>44</v>
      </c>
    </row>
    <row r="10" spans="1:34" ht="15" hidden="1" customHeight="1">
      <c r="A10" s="104">
        <v>29</v>
      </c>
      <c r="B10" s="105" t="s">
        <v>95</v>
      </c>
      <c r="C10" s="105" t="s">
        <v>96</v>
      </c>
      <c r="D10" s="105">
        <v>2012</v>
      </c>
      <c r="E10" s="105" t="s">
        <v>64</v>
      </c>
      <c r="F10" s="277" t="s">
        <v>25</v>
      </c>
      <c r="G10" s="105" t="s">
        <v>229</v>
      </c>
      <c r="H10" s="105" t="s">
        <v>43</v>
      </c>
      <c r="I10" s="278"/>
      <c r="J10" s="279"/>
      <c r="K10" s="280"/>
      <c r="L10" s="106"/>
      <c r="M10" s="263">
        <v>3</v>
      </c>
      <c r="N10" s="108">
        <v>13.5</v>
      </c>
      <c r="O10" s="281">
        <v>128</v>
      </c>
      <c r="P10" s="282"/>
      <c r="Q10" s="369">
        <v>3</v>
      </c>
      <c r="R10" s="284">
        <v>32</v>
      </c>
      <c r="S10" s="285"/>
      <c r="T10" s="286"/>
      <c r="U10" s="370">
        <v>3</v>
      </c>
      <c r="V10" s="288">
        <f t="shared" si="0"/>
        <v>3.7827355209232096</v>
      </c>
      <c r="W10" s="371">
        <v>3.5</v>
      </c>
      <c r="X10" s="150">
        <v>1</v>
      </c>
      <c r="Y10" s="151">
        <v>29</v>
      </c>
      <c r="Z10" s="149">
        <v>3</v>
      </c>
      <c r="AA10" s="150">
        <v>2</v>
      </c>
      <c r="AB10" s="151">
        <v>41.5</v>
      </c>
      <c r="AC10" s="149">
        <v>6.5</v>
      </c>
      <c r="AD10" s="150">
        <v>5</v>
      </c>
      <c r="AE10" s="151">
        <v>31</v>
      </c>
      <c r="AF10" s="149">
        <v>3</v>
      </c>
      <c r="AG10" s="150">
        <v>1</v>
      </c>
      <c r="AH10" s="152">
        <v>44</v>
      </c>
    </row>
    <row r="11" spans="1:34" ht="15" customHeight="1">
      <c r="A11" s="67">
        <v>6</v>
      </c>
      <c r="B11" s="64" t="s">
        <v>40</v>
      </c>
      <c r="C11" s="64" t="s">
        <v>41</v>
      </c>
      <c r="D11" s="64">
        <v>2011</v>
      </c>
      <c r="E11" s="64" t="s">
        <v>24</v>
      </c>
      <c r="F11" s="64" t="s">
        <v>25</v>
      </c>
      <c r="G11" s="64" t="s">
        <v>229</v>
      </c>
      <c r="H11" s="64" t="s">
        <v>42</v>
      </c>
      <c r="I11" s="52"/>
      <c r="J11" s="297"/>
      <c r="K11" s="298"/>
      <c r="L11" s="402"/>
      <c r="M11" s="403">
        <v>4</v>
      </c>
      <c r="N11" s="404">
        <v>24.5</v>
      </c>
      <c r="O11" s="401">
        <v>122</v>
      </c>
      <c r="P11" s="402"/>
      <c r="Q11" s="403">
        <v>5</v>
      </c>
      <c r="R11" s="404">
        <v>31.5</v>
      </c>
      <c r="S11" s="405"/>
      <c r="T11" s="406"/>
      <c r="U11" s="407">
        <v>4</v>
      </c>
      <c r="V11" s="408">
        <f t="shared" si="0"/>
        <v>3.8067540958393198</v>
      </c>
      <c r="W11" s="409">
        <v>3.5</v>
      </c>
      <c r="X11" s="410">
        <v>1</v>
      </c>
      <c r="Y11" s="411">
        <v>29</v>
      </c>
      <c r="Z11" s="409">
        <v>5</v>
      </c>
      <c r="AA11" s="410">
        <v>3</v>
      </c>
      <c r="AB11" s="411">
        <v>41.5</v>
      </c>
      <c r="AC11" s="409">
        <v>2</v>
      </c>
      <c r="AD11" s="410">
        <v>1</v>
      </c>
      <c r="AE11" s="411">
        <v>41</v>
      </c>
      <c r="AF11" s="409">
        <v>6</v>
      </c>
      <c r="AG11" s="410">
        <v>6</v>
      </c>
      <c r="AH11" s="411">
        <v>33.5</v>
      </c>
    </row>
    <row r="12" spans="1:34" ht="15" hidden="1" customHeight="1">
      <c r="A12" s="104">
        <v>16</v>
      </c>
      <c r="B12" s="105" t="s">
        <v>76</v>
      </c>
      <c r="C12" s="105" t="s">
        <v>86</v>
      </c>
      <c r="D12" s="105">
        <v>2011</v>
      </c>
      <c r="E12" s="105" t="s">
        <v>64</v>
      </c>
      <c r="F12" s="277" t="s">
        <v>25</v>
      </c>
      <c r="G12" s="105" t="s">
        <v>229</v>
      </c>
      <c r="H12" s="105" t="s">
        <v>43</v>
      </c>
      <c r="I12" s="278"/>
      <c r="J12" s="360"/>
      <c r="K12" s="361"/>
      <c r="L12" s="355"/>
      <c r="M12" s="263">
        <v>4</v>
      </c>
      <c r="N12" s="108">
        <v>12.5</v>
      </c>
      <c r="O12" s="281">
        <v>98</v>
      </c>
      <c r="P12" s="372"/>
      <c r="Q12" s="369">
        <v>4</v>
      </c>
      <c r="R12" s="284">
        <v>25.5</v>
      </c>
      <c r="S12" s="373"/>
      <c r="T12" s="372"/>
      <c r="U12" s="370">
        <v>4</v>
      </c>
      <c r="V12" s="288">
        <f t="shared" si="0"/>
        <v>4.2128659306105209</v>
      </c>
      <c r="W12" s="371">
        <v>3.5</v>
      </c>
      <c r="X12" s="150">
        <v>1</v>
      </c>
      <c r="Y12" s="151">
        <v>29</v>
      </c>
      <c r="Z12" s="150">
        <v>7.5</v>
      </c>
      <c r="AA12" s="150">
        <v>5</v>
      </c>
      <c r="AB12" s="151">
        <v>41</v>
      </c>
      <c r="AC12" s="150">
        <v>4</v>
      </c>
      <c r="AD12" s="150">
        <v>4</v>
      </c>
      <c r="AE12" s="151">
        <v>39</v>
      </c>
      <c r="AF12" s="150">
        <v>3</v>
      </c>
      <c r="AG12" s="150">
        <v>1</v>
      </c>
      <c r="AH12" s="152">
        <v>44</v>
      </c>
    </row>
    <row r="13" spans="1:34" ht="15" customHeight="1">
      <c r="A13" s="67">
        <v>4</v>
      </c>
      <c r="B13" s="64" t="s">
        <v>34</v>
      </c>
      <c r="C13" s="64" t="s">
        <v>35</v>
      </c>
      <c r="D13" s="64">
        <v>2011</v>
      </c>
      <c r="E13" s="64" t="s">
        <v>24</v>
      </c>
      <c r="F13" s="64" t="s">
        <v>25</v>
      </c>
      <c r="G13" s="64" t="s">
        <v>229</v>
      </c>
      <c r="H13" s="64" t="s">
        <v>33</v>
      </c>
      <c r="I13" s="52"/>
      <c r="J13" s="366"/>
      <c r="K13" s="366"/>
      <c r="L13" s="404"/>
      <c r="M13" s="413">
        <v>5</v>
      </c>
      <c r="N13" s="404">
        <v>20.5</v>
      </c>
      <c r="O13" s="401">
        <v>124</v>
      </c>
      <c r="P13" s="404"/>
      <c r="Q13" s="403">
        <v>3</v>
      </c>
      <c r="R13" s="404">
        <v>32.5</v>
      </c>
      <c r="S13" s="404"/>
      <c r="T13" s="404"/>
      <c r="U13" s="407">
        <v>6</v>
      </c>
      <c r="V13" s="408">
        <f t="shared" si="0"/>
        <v>4.9819019753485421</v>
      </c>
      <c r="W13" s="409">
        <v>3.5</v>
      </c>
      <c r="X13" s="410">
        <v>1</v>
      </c>
      <c r="Y13" s="411">
        <v>29</v>
      </c>
      <c r="Z13" s="410">
        <v>8</v>
      </c>
      <c r="AA13" s="410">
        <v>8</v>
      </c>
      <c r="AB13" s="411">
        <v>41</v>
      </c>
      <c r="AC13" s="410">
        <v>5.5</v>
      </c>
      <c r="AD13" s="410">
        <v>5</v>
      </c>
      <c r="AE13" s="411">
        <v>31.5</v>
      </c>
      <c r="AF13" s="410">
        <v>4</v>
      </c>
      <c r="AG13" s="410">
        <v>4</v>
      </c>
      <c r="AH13" s="411">
        <v>41</v>
      </c>
    </row>
    <row r="14" spans="1:34" ht="15" hidden="1" customHeight="1">
      <c r="A14" s="104">
        <v>24</v>
      </c>
      <c r="B14" s="105" t="s">
        <v>237</v>
      </c>
      <c r="C14" s="105" t="s">
        <v>102</v>
      </c>
      <c r="D14" s="105">
        <v>2011</v>
      </c>
      <c r="E14" s="105" t="s">
        <v>64</v>
      </c>
      <c r="F14" s="105" t="s">
        <v>25</v>
      </c>
      <c r="G14" s="105" t="s">
        <v>229</v>
      </c>
      <c r="H14" s="105" t="s">
        <v>103</v>
      </c>
      <c r="I14" s="278"/>
      <c r="J14" s="279"/>
      <c r="K14" s="280"/>
      <c r="L14" s="106"/>
      <c r="M14" s="263">
        <v>5</v>
      </c>
      <c r="N14" s="108">
        <v>12.5</v>
      </c>
      <c r="O14" s="184">
        <v>234</v>
      </c>
      <c r="P14" s="106"/>
      <c r="Q14" s="362">
        <v>7</v>
      </c>
      <c r="R14" s="108">
        <v>25</v>
      </c>
      <c r="S14" s="109"/>
      <c r="T14" s="110"/>
      <c r="U14" s="263">
        <v>8</v>
      </c>
      <c r="V14" s="112">
        <f t="shared" si="0"/>
        <v>6.5472185314609455</v>
      </c>
      <c r="W14" s="368">
        <v>3.5</v>
      </c>
      <c r="X14" s="114">
        <v>1</v>
      </c>
      <c r="Y14" s="115">
        <v>29</v>
      </c>
      <c r="Z14" s="358">
        <v>7.5</v>
      </c>
      <c r="AA14" s="114">
        <v>5</v>
      </c>
      <c r="AB14" s="115">
        <v>41</v>
      </c>
      <c r="AC14" s="116">
        <v>10</v>
      </c>
      <c r="AD14" s="114">
        <v>10</v>
      </c>
      <c r="AE14" s="115">
        <v>29</v>
      </c>
      <c r="AF14" s="116">
        <v>7</v>
      </c>
      <c r="AG14" s="114">
        <v>7</v>
      </c>
      <c r="AH14" s="117">
        <v>33.5</v>
      </c>
    </row>
    <row r="15" spans="1:34" ht="15" customHeight="1">
      <c r="A15" s="67">
        <v>7</v>
      </c>
      <c r="B15" s="64" t="s">
        <v>44</v>
      </c>
      <c r="C15" s="64" t="s">
        <v>45</v>
      </c>
      <c r="D15" s="64">
        <v>2011</v>
      </c>
      <c r="E15" s="64" t="s">
        <v>24</v>
      </c>
      <c r="F15" s="64" t="s">
        <v>25</v>
      </c>
      <c r="G15" s="64" t="s">
        <v>229</v>
      </c>
      <c r="H15" s="64" t="s">
        <v>42</v>
      </c>
      <c r="I15" s="52"/>
      <c r="J15" s="297"/>
      <c r="K15" s="298"/>
      <c r="L15" s="402"/>
      <c r="M15" s="403">
        <v>6</v>
      </c>
      <c r="N15" s="404">
        <v>13.5</v>
      </c>
      <c r="O15" s="401">
        <v>145</v>
      </c>
      <c r="P15" s="402"/>
      <c r="Q15" s="403">
        <v>6</v>
      </c>
      <c r="R15" s="404">
        <v>25.5</v>
      </c>
      <c r="S15" s="405"/>
      <c r="T15" s="406"/>
      <c r="U15" s="407">
        <v>5</v>
      </c>
      <c r="V15" s="408">
        <f t="shared" si="0"/>
        <v>4.6837389944872365</v>
      </c>
      <c r="W15" s="409">
        <v>3.5</v>
      </c>
      <c r="X15" s="410">
        <v>1</v>
      </c>
      <c r="Y15" s="411">
        <v>29</v>
      </c>
      <c r="Z15" s="409">
        <v>5</v>
      </c>
      <c r="AA15" s="410">
        <v>3</v>
      </c>
      <c r="AB15" s="411">
        <v>41.5</v>
      </c>
      <c r="AC15" s="409">
        <v>5.5</v>
      </c>
      <c r="AD15" s="410">
        <v>5</v>
      </c>
      <c r="AE15" s="411">
        <v>31.5</v>
      </c>
      <c r="AF15" s="409">
        <v>5</v>
      </c>
      <c r="AG15" s="410">
        <v>5</v>
      </c>
      <c r="AH15" s="411">
        <v>40</v>
      </c>
    </row>
    <row r="16" spans="1:34" ht="15" hidden="1" customHeight="1">
      <c r="A16" s="104">
        <v>21</v>
      </c>
      <c r="B16" s="105" t="s">
        <v>73</v>
      </c>
      <c r="C16" s="105" t="s">
        <v>94</v>
      </c>
      <c r="D16" s="105">
        <v>2011</v>
      </c>
      <c r="E16" s="105" t="s">
        <v>64</v>
      </c>
      <c r="F16" s="105" t="s">
        <v>25</v>
      </c>
      <c r="G16" s="105" t="s">
        <v>229</v>
      </c>
      <c r="H16" s="105" t="s">
        <v>26</v>
      </c>
      <c r="I16" s="278"/>
      <c r="J16" s="360"/>
      <c r="K16" s="361"/>
      <c r="L16" s="355"/>
      <c r="M16" s="263">
        <v>6</v>
      </c>
      <c r="N16" s="108">
        <v>12</v>
      </c>
      <c r="O16" s="184">
        <v>99</v>
      </c>
      <c r="P16" s="355"/>
      <c r="Q16" s="362">
        <v>5</v>
      </c>
      <c r="R16" s="108">
        <v>25.5</v>
      </c>
      <c r="S16" s="356"/>
      <c r="T16" s="357"/>
      <c r="U16" s="263">
        <v>7</v>
      </c>
      <c r="V16" s="112">
        <f t="shared" si="0"/>
        <v>6.3331844968674975</v>
      </c>
      <c r="W16" s="368">
        <v>7.5</v>
      </c>
      <c r="X16" s="114">
        <v>7</v>
      </c>
      <c r="Y16" s="115">
        <v>26.5</v>
      </c>
      <c r="Z16" s="358">
        <v>3</v>
      </c>
      <c r="AA16" s="114">
        <v>2</v>
      </c>
      <c r="AB16" s="115">
        <v>41.5</v>
      </c>
      <c r="AC16" s="116">
        <v>6.5</v>
      </c>
      <c r="AD16" s="114">
        <v>5</v>
      </c>
      <c r="AE16" s="115">
        <v>31</v>
      </c>
      <c r="AF16" s="358">
        <v>11</v>
      </c>
      <c r="AG16" s="114">
        <v>11</v>
      </c>
      <c r="AH16" s="117">
        <v>15</v>
      </c>
    </row>
    <row r="17" spans="1:34" ht="15" customHeight="1">
      <c r="A17" s="67">
        <v>10</v>
      </c>
      <c r="B17" s="64" t="s">
        <v>51</v>
      </c>
      <c r="C17" s="64" t="s">
        <v>52</v>
      </c>
      <c r="D17" s="64">
        <v>2011</v>
      </c>
      <c r="E17" s="64" t="s">
        <v>24</v>
      </c>
      <c r="F17" s="64" t="s">
        <v>25</v>
      </c>
      <c r="G17" s="64" t="s">
        <v>229</v>
      </c>
      <c r="H17" s="64" t="s">
        <v>53</v>
      </c>
      <c r="I17" s="52"/>
      <c r="J17" s="297"/>
      <c r="K17" s="298"/>
      <c r="L17" s="402"/>
      <c r="M17" s="403">
        <v>7</v>
      </c>
      <c r="N17" s="404">
        <v>12.5</v>
      </c>
      <c r="O17" s="401">
        <v>122</v>
      </c>
      <c r="P17" s="402"/>
      <c r="Q17" s="403">
        <v>8</v>
      </c>
      <c r="R17" s="404">
        <v>25</v>
      </c>
      <c r="S17" s="405"/>
      <c r="T17" s="406"/>
      <c r="U17" s="407">
        <v>8</v>
      </c>
      <c r="V17" s="408">
        <f t="shared" si="0"/>
        <v>7.0851677179897825</v>
      </c>
      <c r="W17" s="409">
        <v>9</v>
      </c>
      <c r="X17" s="410">
        <v>9</v>
      </c>
      <c r="Y17" s="411">
        <v>19.5</v>
      </c>
      <c r="Z17" s="409">
        <v>5</v>
      </c>
      <c r="AA17" s="410">
        <v>3</v>
      </c>
      <c r="AB17" s="411">
        <v>41.5</v>
      </c>
      <c r="AC17" s="409">
        <v>7</v>
      </c>
      <c r="AD17" s="410">
        <v>7</v>
      </c>
      <c r="AE17" s="411">
        <v>29.5</v>
      </c>
      <c r="AF17" s="409">
        <v>8</v>
      </c>
      <c r="AG17" s="410">
        <v>8</v>
      </c>
      <c r="AH17" s="411">
        <v>26</v>
      </c>
    </row>
    <row r="18" spans="1:34" ht="15" hidden="1" customHeight="1">
      <c r="A18" s="104">
        <v>31</v>
      </c>
      <c r="B18" s="105" t="s">
        <v>97</v>
      </c>
      <c r="C18" s="105" t="s">
        <v>98</v>
      </c>
      <c r="D18" s="105">
        <v>2012</v>
      </c>
      <c r="E18" s="105" t="s">
        <v>64</v>
      </c>
      <c r="F18" s="105" t="s">
        <v>25</v>
      </c>
      <c r="G18" s="105" t="s">
        <v>229</v>
      </c>
      <c r="H18" s="105" t="s">
        <v>99</v>
      </c>
      <c r="I18" s="278"/>
      <c r="J18" s="279"/>
      <c r="K18" s="280"/>
      <c r="L18" s="106"/>
      <c r="M18" s="263">
        <v>7</v>
      </c>
      <c r="N18" s="108">
        <v>9.5</v>
      </c>
      <c r="O18" s="184">
        <v>109</v>
      </c>
      <c r="P18" s="106"/>
      <c r="Q18" s="362">
        <v>8</v>
      </c>
      <c r="R18" s="108">
        <v>25</v>
      </c>
      <c r="S18" s="233"/>
      <c r="T18" s="234"/>
      <c r="U18" s="263">
        <v>10</v>
      </c>
      <c r="V18" s="112">
        <f t="shared" si="0"/>
        <v>9.169288882132637</v>
      </c>
      <c r="W18" s="113">
        <v>10</v>
      </c>
      <c r="X18" s="114">
        <v>10</v>
      </c>
      <c r="Y18" s="115">
        <v>22.5</v>
      </c>
      <c r="Z18" s="358">
        <v>7.5</v>
      </c>
      <c r="AA18" s="114">
        <v>5</v>
      </c>
      <c r="AB18" s="115">
        <v>41</v>
      </c>
      <c r="AC18" s="116">
        <v>6.5</v>
      </c>
      <c r="AD18" s="114">
        <v>5</v>
      </c>
      <c r="AE18" s="115">
        <v>31</v>
      </c>
      <c r="AF18" s="116">
        <v>14.5</v>
      </c>
      <c r="AG18" s="114">
        <v>14</v>
      </c>
      <c r="AH18" s="117">
        <v>11.5</v>
      </c>
    </row>
    <row r="19" spans="1:34" ht="15" customHeight="1">
      <c r="A19" s="67">
        <v>8</v>
      </c>
      <c r="B19" s="64" t="s">
        <v>46</v>
      </c>
      <c r="C19" s="64" t="s">
        <v>47</v>
      </c>
      <c r="D19" s="64">
        <v>2011</v>
      </c>
      <c r="E19" s="64" t="s">
        <v>24</v>
      </c>
      <c r="F19" s="64" t="s">
        <v>25</v>
      </c>
      <c r="G19" s="64" t="s">
        <v>229</v>
      </c>
      <c r="H19" s="64" t="s">
        <v>33</v>
      </c>
      <c r="I19" s="52"/>
      <c r="J19" s="297"/>
      <c r="K19" s="298"/>
      <c r="L19" s="402"/>
      <c r="M19" s="403">
        <v>8</v>
      </c>
      <c r="N19" s="404">
        <v>11.5</v>
      </c>
      <c r="O19" s="401">
        <v>120</v>
      </c>
      <c r="P19" s="402"/>
      <c r="Q19" s="403">
        <v>7</v>
      </c>
      <c r="R19" s="404">
        <v>25.5</v>
      </c>
      <c r="S19" s="405"/>
      <c r="T19" s="406"/>
      <c r="U19" s="407">
        <v>7</v>
      </c>
      <c r="V19" s="408">
        <f t="shared" si="0"/>
        <v>6.8795812565007859</v>
      </c>
      <c r="W19" s="409">
        <v>8</v>
      </c>
      <c r="X19" s="410">
        <v>8</v>
      </c>
      <c r="Y19" s="411">
        <v>21.5</v>
      </c>
      <c r="Z19" s="409">
        <v>5</v>
      </c>
      <c r="AA19" s="410">
        <v>3</v>
      </c>
      <c r="AB19" s="411">
        <v>41.5</v>
      </c>
      <c r="AC19" s="409">
        <v>8</v>
      </c>
      <c r="AD19" s="410">
        <v>8</v>
      </c>
      <c r="AE19" s="411">
        <v>29</v>
      </c>
      <c r="AF19" s="409">
        <v>7</v>
      </c>
      <c r="AG19" s="410">
        <v>7</v>
      </c>
      <c r="AH19" s="411">
        <v>29</v>
      </c>
    </row>
    <row r="20" spans="1:34" ht="15" hidden="1" customHeight="1">
      <c r="A20" s="104">
        <v>35</v>
      </c>
      <c r="B20" s="105" t="s">
        <v>70</v>
      </c>
      <c r="C20" s="105" t="s">
        <v>100</v>
      </c>
      <c r="D20" s="105">
        <v>2014</v>
      </c>
      <c r="E20" s="105" t="s">
        <v>64</v>
      </c>
      <c r="F20" s="105" t="s">
        <v>25</v>
      </c>
      <c r="G20" s="105" t="s">
        <v>229</v>
      </c>
      <c r="H20" s="105" t="s">
        <v>101</v>
      </c>
      <c r="I20" s="278"/>
      <c r="J20" s="279"/>
      <c r="K20" s="280"/>
      <c r="L20" s="106"/>
      <c r="M20" s="263">
        <v>8</v>
      </c>
      <c r="N20" s="108">
        <v>6.5</v>
      </c>
      <c r="O20" s="184">
        <v>81</v>
      </c>
      <c r="P20" s="106"/>
      <c r="Q20" s="362">
        <v>6</v>
      </c>
      <c r="R20" s="108">
        <v>25</v>
      </c>
      <c r="S20" s="233"/>
      <c r="T20" s="234"/>
      <c r="U20" s="263">
        <v>5</v>
      </c>
      <c r="V20" s="112">
        <f t="shared" si="0"/>
        <v>4.6623025555281332</v>
      </c>
      <c r="W20" s="368">
        <v>3.5</v>
      </c>
      <c r="X20" s="114">
        <v>1</v>
      </c>
      <c r="Y20" s="115">
        <v>29</v>
      </c>
      <c r="Z20" s="358">
        <v>7.5</v>
      </c>
      <c r="AA20" s="114">
        <v>5</v>
      </c>
      <c r="AB20" s="115">
        <v>41</v>
      </c>
      <c r="AC20" s="116">
        <v>3</v>
      </c>
      <c r="AD20" s="114">
        <v>3</v>
      </c>
      <c r="AE20" s="115">
        <v>40</v>
      </c>
      <c r="AF20" s="116">
        <v>6</v>
      </c>
      <c r="AG20" s="114">
        <v>6</v>
      </c>
      <c r="AH20" s="117">
        <v>34.5</v>
      </c>
    </row>
    <row r="21" spans="1:34" ht="15" customHeight="1">
      <c r="A21" s="67">
        <v>11</v>
      </c>
      <c r="B21" s="64" t="s">
        <v>54</v>
      </c>
      <c r="C21" s="64" t="s">
        <v>55</v>
      </c>
      <c r="D21" s="64">
        <v>2011</v>
      </c>
      <c r="E21" s="64" t="s">
        <v>24</v>
      </c>
      <c r="F21" s="64" t="s">
        <v>25</v>
      </c>
      <c r="G21" s="64" t="s">
        <v>229</v>
      </c>
      <c r="H21" s="64" t="s">
        <v>53</v>
      </c>
      <c r="I21" s="52"/>
      <c r="J21" s="297"/>
      <c r="K21" s="298"/>
      <c r="L21" s="402"/>
      <c r="M21" s="403"/>
      <c r="N21" s="404"/>
      <c r="O21" s="401"/>
      <c r="P21" s="402"/>
      <c r="Q21" s="403">
        <v>13</v>
      </c>
      <c r="R21" s="404">
        <v>0</v>
      </c>
      <c r="S21" s="405"/>
      <c r="T21" s="406"/>
      <c r="U21" s="407">
        <v>13</v>
      </c>
      <c r="V21" s="408">
        <f t="shared" si="0"/>
        <v>12.618115282438445</v>
      </c>
      <c r="W21" s="409">
        <v>13</v>
      </c>
      <c r="X21" s="410">
        <v>13</v>
      </c>
      <c r="Y21" s="411">
        <v>11</v>
      </c>
      <c r="Z21" s="409">
        <v>12.5</v>
      </c>
      <c r="AA21" s="410">
        <v>12</v>
      </c>
      <c r="AB21" s="411">
        <v>18</v>
      </c>
      <c r="AC21" s="409">
        <v>12</v>
      </c>
      <c r="AD21" s="410">
        <v>11</v>
      </c>
      <c r="AE21" s="411">
        <v>12</v>
      </c>
      <c r="AF21" s="409">
        <v>13</v>
      </c>
      <c r="AG21" s="410">
        <v>13</v>
      </c>
      <c r="AH21" s="411">
        <v>9</v>
      </c>
    </row>
    <row r="22" spans="1:34" ht="15" customHeight="1">
      <c r="A22" s="67">
        <v>14</v>
      </c>
      <c r="B22" s="64" t="s">
        <v>60</v>
      </c>
      <c r="C22" s="64" t="s">
        <v>61</v>
      </c>
      <c r="D22" s="64">
        <v>2011</v>
      </c>
      <c r="E22" s="64" t="s">
        <v>24</v>
      </c>
      <c r="F22" s="64" t="s">
        <v>25</v>
      </c>
      <c r="G22" s="64" t="s">
        <v>229</v>
      </c>
      <c r="H22" s="64" t="s">
        <v>33</v>
      </c>
      <c r="I22" s="52"/>
      <c r="J22" s="297"/>
      <c r="K22" s="298"/>
      <c r="L22" s="402"/>
      <c r="M22" s="403"/>
      <c r="N22" s="404"/>
      <c r="O22" s="401"/>
      <c r="P22" s="402"/>
      <c r="Q22" s="403">
        <v>12</v>
      </c>
      <c r="R22" s="404">
        <v>0</v>
      </c>
      <c r="S22" s="405"/>
      <c r="T22" s="406"/>
      <c r="U22" s="407">
        <v>12</v>
      </c>
      <c r="V22" s="408">
        <f t="shared" si="0"/>
        <v>10.926961721027231</v>
      </c>
      <c r="W22" s="409">
        <v>12</v>
      </c>
      <c r="X22" s="410">
        <v>12</v>
      </c>
      <c r="Y22" s="411">
        <v>13</v>
      </c>
      <c r="Z22" s="409">
        <v>11</v>
      </c>
      <c r="AA22" s="410">
        <v>11</v>
      </c>
      <c r="AB22" s="411">
        <v>18.5</v>
      </c>
      <c r="AC22" s="409">
        <v>12</v>
      </c>
      <c r="AD22" s="410">
        <v>11</v>
      </c>
      <c r="AE22" s="411">
        <v>12</v>
      </c>
      <c r="AF22" s="409">
        <v>9</v>
      </c>
      <c r="AG22" s="410">
        <v>9</v>
      </c>
      <c r="AH22" s="411">
        <v>17</v>
      </c>
    </row>
    <row r="23" spans="1:34" ht="15" customHeight="1">
      <c r="A23" s="67">
        <v>12</v>
      </c>
      <c r="B23" s="64" t="s">
        <v>56</v>
      </c>
      <c r="C23" s="64" t="s">
        <v>57</v>
      </c>
      <c r="D23" s="64">
        <v>2011</v>
      </c>
      <c r="E23" s="64" t="s">
        <v>24</v>
      </c>
      <c r="F23" s="64" t="s">
        <v>25</v>
      </c>
      <c r="G23" s="64" t="s">
        <v>229</v>
      </c>
      <c r="H23" s="64" t="s">
        <v>33</v>
      </c>
      <c r="I23" s="52"/>
      <c r="J23" s="297"/>
      <c r="K23" s="298"/>
      <c r="L23" s="402"/>
      <c r="M23" s="403"/>
      <c r="N23" s="404"/>
      <c r="O23" s="401"/>
      <c r="P23" s="402"/>
      <c r="Q23" s="403">
        <v>11</v>
      </c>
      <c r="R23" s="404">
        <v>0</v>
      </c>
      <c r="S23" s="405"/>
      <c r="T23" s="406"/>
      <c r="U23" s="407">
        <v>10</v>
      </c>
      <c r="V23" s="408">
        <f t="shared" si="0"/>
        <v>9.9292527589406205</v>
      </c>
      <c r="W23" s="409">
        <v>10</v>
      </c>
      <c r="X23" s="410">
        <v>10</v>
      </c>
      <c r="Y23" s="411">
        <v>19</v>
      </c>
      <c r="Z23" s="409">
        <v>9</v>
      </c>
      <c r="AA23" s="410">
        <v>9</v>
      </c>
      <c r="AB23" s="411">
        <v>37.5</v>
      </c>
      <c r="AC23" s="409">
        <v>9</v>
      </c>
      <c r="AD23" s="410">
        <v>9</v>
      </c>
      <c r="AE23" s="411">
        <v>19</v>
      </c>
      <c r="AF23" s="409">
        <v>12</v>
      </c>
      <c r="AG23" s="410">
        <v>12</v>
      </c>
      <c r="AH23" s="411">
        <v>11.5</v>
      </c>
    </row>
    <row r="24" spans="1:34" ht="15" customHeight="1">
      <c r="A24" s="67">
        <v>13</v>
      </c>
      <c r="B24" s="64" t="s">
        <v>58</v>
      </c>
      <c r="C24" s="64" t="s">
        <v>59</v>
      </c>
      <c r="D24" s="64">
        <v>2011</v>
      </c>
      <c r="E24" s="64" t="s">
        <v>24</v>
      </c>
      <c r="F24" s="64" t="s">
        <v>25</v>
      </c>
      <c r="G24" s="64" t="s">
        <v>229</v>
      </c>
      <c r="H24" s="64" t="s">
        <v>33</v>
      </c>
      <c r="I24" s="52"/>
      <c r="J24" s="297"/>
      <c r="K24" s="298"/>
      <c r="L24" s="402"/>
      <c r="M24" s="403"/>
      <c r="N24" s="404"/>
      <c r="O24" s="401"/>
      <c r="P24" s="402"/>
      <c r="Q24" s="403">
        <v>9</v>
      </c>
      <c r="R24" s="404">
        <v>21</v>
      </c>
      <c r="S24" s="405"/>
      <c r="T24" s="406"/>
      <c r="U24" s="407">
        <v>9</v>
      </c>
      <c r="V24" s="408">
        <f t="shared" si="0"/>
        <v>9.9049020364536116</v>
      </c>
      <c r="W24" s="409">
        <v>7</v>
      </c>
      <c r="X24" s="410">
        <v>7</v>
      </c>
      <c r="Y24" s="411">
        <v>22</v>
      </c>
      <c r="Z24" s="409">
        <v>12.5</v>
      </c>
      <c r="AA24" s="410">
        <v>12</v>
      </c>
      <c r="AB24" s="411">
        <v>16</v>
      </c>
      <c r="AC24" s="409">
        <v>10</v>
      </c>
      <c r="AD24" s="410">
        <v>10</v>
      </c>
      <c r="AE24" s="411">
        <v>18</v>
      </c>
      <c r="AF24" s="409">
        <v>11</v>
      </c>
      <c r="AG24" s="410">
        <v>11</v>
      </c>
      <c r="AH24" s="411">
        <v>13.5</v>
      </c>
    </row>
    <row r="25" spans="1:34" ht="15" customHeight="1">
      <c r="A25" s="67">
        <v>9</v>
      </c>
      <c r="B25" s="64" t="s">
        <v>48</v>
      </c>
      <c r="C25" s="64" t="s">
        <v>49</v>
      </c>
      <c r="D25" s="64">
        <v>2011</v>
      </c>
      <c r="E25" s="64" t="s">
        <v>24</v>
      </c>
      <c r="F25" s="64" t="s">
        <v>25</v>
      </c>
      <c r="G25" s="64" t="s">
        <v>229</v>
      </c>
      <c r="H25" s="64" t="s">
        <v>50</v>
      </c>
      <c r="I25" s="52"/>
      <c r="J25" s="297"/>
      <c r="K25" s="298"/>
      <c r="L25" s="402"/>
      <c r="M25" s="403"/>
      <c r="N25" s="404"/>
      <c r="O25" s="401"/>
      <c r="P25" s="402"/>
      <c r="Q25" s="403">
        <v>10</v>
      </c>
      <c r="R25" s="404">
        <v>17.5</v>
      </c>
      <c r="S25" s="405"/>
      <c r="T25" s="406"/>
      <c r="U25" s="407">
        <v>11</v>
      </c>
      <c r="V25" s="408">
        <f t="shared" si="0"/>
        <v>10.718733737282617</v>
      </c>
      <c r="W25" s="409">
        <v>11</v>
      </c>
      <c r="X25" s="410">
        <v>11</v>
      </c>
      <c r="Y25" s="411">
        <v>18</v>
      </c>
      <c r="Z25" s="409">
        <v>10</v>
      </c>
      <c r="AA25" s="410">
        <v>10</v>
      </c>
      <c r="AB25" s="411">
        <v>37</v>
      </c>
      <c r="AC25" s="409">
        <v>12</v>
      </c>
      <c r="AD25" s="410">
        <v>11</v>
      </c>
      <c r="AE25" s="411">
        <v>12</v>
      </c>
      <c r="AF25" s="409">
        <v>10</v>
      </c>
      <c r="AG25" s="410">
        <v>10</v>
      </c>
      <c r="AH25" s="411">
        <v>14</v>
      </c>
    </row>
    <row r="26" spans="1:34" ht="15" hidden="1" customHeight="1">
      <c r="A26" s="104">
        <v>15</v>
      </c>
      <c r="B26" s="105" t="s">
        <v>62</v>
      </c>
      <c r="C26" s="105" t="s">
        <v>63</v>
      </c>
      <c r="D26" s="105">
        <v>2011</v>
      </c>
      <c r="E26" s="105" t="s">
        <v>64</v>
      </c>
      <c r="F26" s="105" t="s">
        <v>25</v>
      </c>
      <c r="G26" s="65" t="s">
        <v>229</v>
      </c>
      <c r="H26" s="65" t="s">
        <v>33</v>
      </c>
      <c r="I26" s="51"/>
      <c r="J26" s="374"/>
      <c r="K26" s="375"/>
      <c r="L26" s="198"/>
      <c r="M26" s="376"/>
      <c r="N26" s="120"/>
      <c r="O26" s="377"/>
      <c r="P26" s="355"/>
      <c r="Q26" s="362">
        <v>13</v>
      </c>
      <c r="R26" s="108">
        <v>18.5</v>
      </c>
      <c r="S26" s="378"/>
      <c r="T26" s="379"/>
      <c r="U26" s="263">
        <v>15</v>
      </c>
      <c r="V26" s="112">
        <f t="shared" si="0"/>
        <v>14.584134103138478</v>
      </c>
      <c r="W26" s="368">
        <v>13</v>
      </c>
      <c r="X26" s="114">
        <v>13</v>
      </c>
      <c r="Y26" s="115">
        <v>17</v>
      </c>
      <c r="Z26" s="358">
        <v>15</v>
      </c>
      <c r="AA26" s="114">
        <v>15</v>
      </c>
      <c r="AB26" s="115">
        <v>37</v>
      </c>
      <c r="AC26" s="358">
        <v>16</v>
      </c>
      <c r="AD26" s="114">
        <v>16</v>
      </c>
      <c r="AE26" s="115">
        <v>12</v>
      </c>
      <c r="AF26" s="358">
        <v>14.5</v>
      </c>
      <c r="AG26" s="114">
        <v>14</v>
      </c>
      <c r="AH26" s="117">
        <v>11.5</v>
      </c>
    </row>
    <row r="27" spans="1:34" ht="15" hidden="1" customHeight="1">
      <c r="A27" s="87">
        <v>23</v>
      </c>
      <c r="B27" s="88" t="s">
        <v>76</v>
      </c>
      <c r="C27" s="88" t="s">
        <v>104</v>
      </c>
      <c r="D27" s="88">
        <v>2011</v>
      </c>
      <c r="E27" s="88" t="s">
        <v>64</v>
      </c>
      <c r="F27" s="206" t="s">
        <v>25</v>
      </c>
      <c r="G27" s="88" t="s">
        <v>229</v>
      </c>
      <c r="H27" s="64"/>
      <c r="I27" s="52"/>
      <c r="J27" s="42"/>
      <c r="K27" s="43"/>
      <c r="L27" s="89"/>
      <c r="M27" s="90"/>
      <c r="N27" s="91"/>
      <c r="O27" s="257"/>
      <c r="P27" s="244"/>
      <c r="Q27" s="239">
        <v>12</v>
      </c>
      <c r="R27" s="208">
        <v>20</v>
      </c>
      <c r="S27" s="238"/>
      <c r="T27" s="245"/>
      <c r="U27" s="237">
        <v>13</v>
      </c>
      <c r="V27" s="240">
        <f t="shared" si="0"/>
        <v>13.262375013299033</v>
      </c>
      <c r="W27" s="254">
        <v>15</v>
      </c>
      <c r="X27" s="142">
        <v>15</v>
      </c>
      <c r="Y27" s="143">
        <v>15.5</v>
      </c>
      <c r="Z27" s="142">
        <v>11</v>
      </c>
      <c r="AA27" s="142">
        <v>11</v>
      </c>
      <c r="AB27" s="143">
        <v>39.5</v>
      </c>
      <c r="AC27" s="141">
        <v>15</v>
      </c>
      <c r="AD27" s="142">
        <v>15</v>
      </c>
      <c r="AE27" s="143">
        <v>14</v>
      </c>
      <c r="AF27" s="141">
        <v>12.5</v>
      </c>
      <c r="AG27" s="142">
        <v>12</v>
      </c>
      <c r="AH27" s="144">
        <v>13</v>
      </c>
    </row>
    <row r="28" spans="1:34" ht="15" hidden="1" customHeight="1">
      <c r="A28" s="231">
        <v>26</v>
      </c>
      <c r="B28" s="64" t="s">
        <v>91</v>
      </c>
      <c r="C28" s="64" t="s">
        <v>92</v>
      </c>
      <c r="D28" s="64">
        <v>2012</v>
      </c>
      <c r="E28" s="64" t="s">
        <v>64</v>
      </c>
      <c r="F28" s="64" t="s">
        <v>25</v>
      </c>
      <c r="G28" s="232" t="s">
        <v>229</v>
      </c>
      <c r="H28" s="203" t="s">
        <v>93</v>
      </c>
      <c r="I28" s="52"/>
      <c r="J28" s="42"/>
      <c r="K28" s="201"/>
      <c r="L28" s="228"/>
      <c r="M28" s="135"/>
      <c r="N28" s="136"/>
      <c r="O28" s="229"/>
      <c r="P28" s="228"/>
      <c r="Q28" s="213">
        <v>11</v>
      </c>
      <c r="R28" s="136">
        <v>20</v>
      </c>
      <c r="S28" s="229"/>
      <c r="T28" s="225"/>
      <c r="U28" s="212">
        <v>12</v>
      </c>
      <c r="V28" s="226">
        <f t="shared" si="0"/>
        <v>11.500236287613516</v>
      </c>
      <c r="W28" s="266">
        <v>11.5</v>
      </c>
      <c r="X28" s="4">
        <v>11</v>
      </c>
      <c r="Y28" s="60">
        <v>19.5</v>
      </c>
      <c r="Z28" s="4">
        <v>13</v>
      </c>
      <c r="AA28" s="4">
        <v>13</v>
      </c>
      <c r="AB28" s="60">
        <v>38</v>
      </c>
      <c r="AC28" s="61">
        <v>13</v>
      </c>
      <c r="AD28" s="4">
        <v>13</v>
      </c>
      <c r="AE28" s="60">
        <v>19</v>
      </c>
      <c r="AF28" s="61">
        <v>9</v>
      </c>
      <c r="AG28" s="4">
        <v>9</v>
      </c>
      <c r="AH28" s="10">
        <v>23</v>
      </c>
    </row>
    <row r="29" spans="1:34" ht="15" hidden="1" customHeight="1">
      <c r="A29" s="73">
        <v>34</v>
      </c>
      <c r="B29" s="65" t="s">
        <v>80</v>
      </c>
      <c r="C29" s="65" t="s">
        <v>81</v>
      </c>
      <c r="D29" s="65">
        <v>2013</v>
      </c>
      <c r="E29" s="65" t="s">
        <v>64</v>
      </c>
      <c r="F29" s="65" t="s">
        <v>25</v>
      </c>
      <c r="G29" s="65" t="s">
        <v>229</v>
      </c>
      <c r="H29" s="64" t="s">
        <v>82</v>
      </c>
      <c r="I29" s="52"/>
      <c r="J29" s="42"/>
      <c r="K29" s="43"/>
      <c r="L29" s="118"/>
      <c r="M29" s="119"/>
      <c r="N29" s="120"/>
      <c r="O29" s="122"/>
      <c r="P29" s="118"/>
      <c r="Q29" s="181">
        <v>9</v>
      </c>
      <c r="R29" s="120">
        <v>20.5</v>
      </c>
      <c r="S29" s="210"/>
      <c r="T29" s="182"/>
      <c r="U29" s="84">
        <v>6</v>
      </c>
      <c r="V29" s="71">
        <f t="shared" si="0"/>
        <v>5.7549199167954912</v>
      </c>
      <c r="W29" s="36">
        <v>7.5</v>
      </c>
      <c r="X29" s="5">
        <v>7</v>
      </c>
      <c r="Y29" s="7">
        <v>26.5</v>
      </c>
      <c r="Z29" s="5">
        <v>7.5</v>
      </c>
      <c r="AA29" s="5">
        <v>5</v>
      </c>
      <c r="AB29" s="7">
        <v>41</v>
      </c>
      <c r="AC29" s="38">
        <v>6.5</v>
      </c>
      <c r="AD29" s="5">
        <v>5</v>
      </c>
      <c r="AE29" s="7">
        <v>31</v>
      </c>
      <c r="AF29" s="38">
        <v>3</v>
      </c>
      <c r="AG29" s="5">
        <v>1</v>
      </c>
      <c r="AH29" s="11">
        <v>44</v>
      </c>
    </row>
    <row r="30" spans="1:34" ht="15" hidden="1" customHeight="1">
      <c r="A30" s="87">
        <v>32</v>
      </c>
      <c r="B30" s="88" t="s">
        <v>76</v>
      </c>
      <c r="C30" s="88" t="s">
        <v>77</v>
      </c>
      <c r="D30" s="88">
        <v>2012</v>
      </c>
      <c r="E30" s="88" t="s">
        <v>64</v>
      </c>
      <c r="F30" s="88" t="s">
        <v>25</v>
      </c>
      <c r="G30" s="64" t="s">
        <v>229</v>
      </c>
      <c r="H30" s="64" t="s">
        <v>33</v>
      </c>
      <c r="I30" s="52"/>
      <c r="J30" s="42"/>
      <c r="K30" s="43"/>
      <c r="L30" s="28"/>
      <c r="M30" s="32"/>
      <c r="N30" s="24"/>
      <c r="O30" s="47"/>
      <c r="P30" s="89"/>
      <c r="Q30" s="90"/>
      <c r="R30" s="91"/>
      <c r="S30" s="147"/>
      <c r="T30" s="146"/>
      <c r="U30" s="102">
        <v>19</v>
      </c>
      <c r="V30" s="95">
        <f t="shared" si="0"/>
        <v>17.852777526404548</v>
      </c>
      <c r="W30" s="96">
        <v>17</v>
      </c>
      <c r="X30" s="97">
        <v>17</v>
      </c>
      <c r="Y30" s="98">
        <v>10.5</v>
      </c>
      <c r="Z30" s="97">
        <v>19</v>
      </c>
      <c r="AA30" s="97">
        <v>19</v>
      </c>
      <c r="AB30" s="98">
        <v>15.5</v>
      </c>
      <c r="AC30" s="99">
        <v>17</v>
      </c>
      <c r="AD30" s="97">
        <v>17</v>
      </c>
      <c r="AE30" s="98">
        <v>10</v>
      </c>
      <c r="AF30" s="99">
        <v>18.5</v>
      </c>
      <c r="AG30" s="97">
        <v>18</v>
      </c>
      <c r="AH30" s="100">
        <v>10</v>
      </c>
    </row>
    <row r="31" spans="1:34" ht="15" hidden="1" customHeight="1">
      <c r="A31" s="87">
        <v>28</v>
      </c>
      <c r="B31" s="88" t="s">
        <v>70</v>
      </c>
      <c r="C31" s="88" t="s">
        <v>71</v>
      </c>
      <c r="D31" s="88">
        <v>2012</v>
      </c>
      <c r="E31" s="88" t="s">
        <v>64</v>
      </c>
      <c r="F31" s="206" t="s">
        <v>25</v>
      </c>
      <c r="G31" s="88" t="s">
        <v>229</v>
      </c>
      <c r="H31" s="64" t="s">
        <v>33</v>
      </c>
      <c r="I31" s="52"/>
      <c r="J31" s="42"/>
      <c r="K31" s="43"/>
      <c r="L31" s="89"/>
      <c r="M31" s="90"/>
      <c r="N31" s="91"/>
      <c r="O31" s="257"/>
      <c r="P31" s="244"/>
      <c r="Q31" s="207"/>
      <c r="R31" s="208"/>
      <c r="S31" s="238"/>
      <c r="T31" s="245"/>
      <c r="U31" s="237">
        <v>18</v>
      </c>
      <c r="V31" s="240">
        <f t="shared" si="0"/>
        <v>17.852360117734126</v>
      </c>
      <c r="W31" s="254">
        <v>19</v>
      </c>
      <c r="X31" s="142">
        <v>19</v>
      </c>
      <c r="Y31" s="143">
        <v>7.5</v>
      </c>
      <c r="Z31" s="142">
        <v>18</v>
      </c>
      <c r="AA31" s="142">
        <v>18</v>
      </c>
      <c r="AB31" s="143">
        <v>16.5</v>
      </c>
      <c r="AC31" s="141">
        <v>18</v>
      </c>
      <c r="AD31" s="142">
        <v>18</v>
      </c>
      <c r="AE31" s="143">
        <v>9</v>
      </c>
      <c r="AF31" s="141">
        <v>16.5</v>
      </c>
      <c r="AG31" s="142">
        <v>16</v>
      </c>
      <c r="AH31" s="144">
        <v>11</v>
      </c>
    </row>
    <row r="32" spans="1:34" ht="15" hidden="1" customHeight="1">
      <c r="A32" s="72">
        <v>22</v>
      </c>
      <c r="B32" s="64" t="s">
        <v>74</v>
      </c>
      <c r="C32" s="64" t="s">
        <v>75</v>
      </c>
      <c r="D32" s="64">
        <v>2011</v>
      </c>
      <c r="E32" s="64" t="s">
        <v>64</v>
      </c>
      <c r="F32" s="64" t="s">
        <v>25</v>
      </c>
      <c r="G32" s="64" t="s">
        <v>229</v>
      </c>
      <c r="H32" s="64" t="s">
        <v>33</v>
      </c>
      <c r="I32" s="52"/>
      <c r="J32" s="53"/>
      <c r="K32" s="54"/>
      <c r="L32" s="227"/>
      <c r="M32" s="136"/>
      <c r="N32" s="136"/>
      <c r="O32" s="230"/>
      <c r="P32" s="215"/>
      <c r="Q32" s="136"/>
      <c r="R32" s="136"/>
      <c r="S32" s="230"/>
      <c r="T32" s="215"/>
      <c r="U32" s="212">
        <v>17</v>
      </c>
      <c r="V32" s="226">
        <f t="shared" si="0"/>
        <v>17.599070981455348</v>
      </c>
      <c r="W32" s="267">
        <v>18</v>
      </c>
      <c r="X32" s="4">
        <v>18</v>
      </c>
      <c r="Y32" s="60">
        <v>8</v>
      </c>
      <c r="Z32" s="4">
        <v>17</v>
      </c>
      <c r="AA32" s="4">
        <v>17</v>
      </c>
      <c r="AB32" s="60">
        <v>19</v>
      </c>
      <c r="AC32" s="85">
        <v>19</v>
      </c>
      <c r="AD32" s="4">
        <v>19</v>
      </c>
      <c r="AE32" s="60">
        <v>6</v>
      </c>
      <c r="AF32" s="85">
        <v>16.5</v>
      </c>
      <c r="AG32" s="4">
        <v>16</v>
      </c>
      <c r="AH32" s="10">
        <v>11</v>
      </c>
    </row>
    <row r="33" spans="1:34" ht="15" hidden="1" customHeight="1">
      <c r="A33" s="87">
        <v>27</v>
      </c>
      <c r="B33" s="88" t="s">
        <v>68</v>
      </c>
      <c r="C33" s="88" t="s">
        <v>69</v>
      </c>
      <c r="D33" s="88">
        <v>2012</v>
      </c>
      <c r="E33" s="88" t="s">
        <v>64</v>
      </c>
      <c r="F33" s="88" t="s">
        <v>25</v>
      </c>
      <c r="G33" s="88" t="s">
        <v>229</v>
      </c>
      <c r="H33" s="64" t="s">
        <v>33</v>
      </c>
      <c r="I33" s="52"/>
      <c r="J33" s="42"/>
      <c r="K33" s="43"/>
      <c r="L33" s="241"/>
      <c r="M33" s="207"/>
      <c r="N33" s="208"/>
      <c r="O33" s="229"/>
      <c r="P33" s="244"/>
      <c r="Q33" s="239">
        <v>10</v>
      </c>
      <c r="R33" s="208">
        <v>20</v>
      </c>
      <c r="S33" s="229"/>
      <c r="T33" s="245"/>
      <c r="U33" s="237">
        <v>9</v>
      </c>
      <c r="V33" s="240">
        <f t="shared" si="0"/>
        <v>8.3494730511412225</v>
      </c>
      <c r="W33" s="36">
        <v>9</v>
      </c>
      <c r="X33" s="5">
        <v>9</v>
      </c>
      <c r="Y33" s="7">
        <v>24</v>
      </c>
      <c r="Z33" s="5">
        <v>7.5</v>
      </c>
      <c r="AA33" s="5">
        <v>5</v>
      </c>
      <c r="AB33" s="7">
        <v>41</v>
      </c>
      <c r="AC33" s="38">
        <v>9</v>
      </c>
      <c r="AD33" s="5">
        <v>9</v>
      </c>
      <c r="AE33" s="7">
        <v>30</v>
      </c>
      <c r="AF33" s="38">
        <v>8</v>
      </c>
      <c r="AG33" s="5">
        <v>8</v>
      </c>
      <c r="AH33" s="11">
        <v>32.5</v>
      </c>
    </row>
    <row r="34" spans="1:34" ht="15" hidden="1" customHeight="1">
      <c r="A34" s="231">
        <v>18</v>
      </c>
      <c r="B34" s="64" t="s">
        <v>89</v>
      </c>
      <c r="C34" s="64" t="s">
        <v>90</v>
      </c>
      <c r="D34" s="64">
        <v>2011</v>
      </c>
      <c r="E34" s="64" t="s">
        <v>64</v>
      </c>
      <c r="F34" s="64" t="s">
        <v>25</v>
      </c>
      <c r="G34" s="232" t="s">
        <v>229</v>
      </c>
      <c r="H34" s="203" t="s">
        <v>53</v>
      </c>
      <c r="I34" s="52"/>
      <c r="J34" s="53"/>
      <c r="K34" s="202"/>
      <c r="L34" s="227"/>
      <c r="M34" s="136"/>
      <c r="N34" s="136"/>
      <c r="O34" s="230"/>
      <c r="P34" s="227"/>
      <c r="Q34" s="213">
        <v>14</v>
      </c>
      <c r="R34" s="136">
        <v>15</v>
      </c>
      <c r="S34" s="230"/>
      <c r="T34" s="227"/>
      <c r="U34" s="212">
        <v>16</v>
      </c>
      <c r="V34" s="226">
        <f t="shared" si="0"/>
        <v>15.161161810979522</v>
      </c>
      <c r="W34" s="204">
        <v>17</v>
      </c>
      <c r="X34" s="5">
        <v>16</v>
      </c>
      <c r="Y34" s="7">
        <v>15</v>
      </c>
      <c r="Z34" s="5">
        <v>14</v>
      </c>
      <c r="AA34" s="5">
        <v>14</v>
      </c>
      <c r="AB34" s="7">
        <v>37.5</v>
      </c>
      <c r="AC34" s="62">
        <v>12</v>
      </c>
      <c r="AD34" s="5">
        <v>12</v>
      </c>
      <c r="AE34" s="7">
        <v>20</v>
      </c>
      <c r="AF34" s="62">
        <v>18.5</v>
      </c>
      <c r="AG34" s="5">
        <v>18</v>
      </c>
      <c r="AH34" s="11">
        <v>10</v>
      </c>
    </row>
    <row r="35" spans="1:34" ht="15" hidden="1" customHeight="1">
      <c r="A35" s="104">
        <v>30</v>
      </c>
      <c r="B35" s="105" t="s">
        <v>66</v>
      </c>
      <c r="C35" s="105" t="s">
        <v>72</v>
      </c>
      <c r="D35" s="105">
        <v>2012</v>
      </c>
      <c r="E35" s="105" t="s">
        <v>64</v>
      </c>
      <c r="F35" s="105" t="s">
        <v>25</v>
      </c>
      <c r="G35" s="105" t="s">
        <v>229</v>
      </c>
      <c r="H35" s="64" t="s">
        <v>33</v>
      </c>
      <c r="I35" s="52"/>
      <c r="J35" s="42"/>
      <c r="K35" s="43"/>
      <c r="L35" s="106"/>
      <c r="M35" s="107"/>
      <c r="N35" s="108"/>
      <c r="O35" s="184"/>
      <c r="P35" s="106"/>
      <c r="Q35" s="107">
        <v>15</v>
      </c>
      <c r="R35" s="108">
        <v>14.5</v>
      </c>
      <c r="S35" s="233"/>
      <c r="T35" s="234"/>
      <c r="U35" s="263">
        <v>11</v>
      </c>
      <c r="V35" s="112">
        <f t="shared" si="0"/>
        <v>11.099871289798434</v>
      </c>
      <c r="W35" s="36">
        <v>11.5</v>
      </c>
      <c r="X35" s="5">
        <v>11</v>
      </c>
      <c r="Y35" s="7">
        <v>19.5</v>
      </c>
      <c r="Z35" s="5">
        <v>12</v>
      </c>
      <c r="AA35" s="5">
        <v>12</v>
      </c>
      <c r="AB35" s="7">
        <v>39</v>
      </c>
      <c r="AC35" s="38">
        <v>11</v>
      </c>
      <c r="AD35" s="5">
        <v>11</v>
      </c>
      <c r="AE35" s="7">
        <v>22</v>
      </c>
      <c r="AF35" s="38">
        <v>10</v>
      </c>
      <c r="AG35" s="5">
        <v>10</v>
      </c>
      <c r="AH35" s="11">
        <v>16.5</v>
      </c>
    </row>
    <row r="36" spans="1:34" ht="15" hidden="1" customHeight="1" thickBot="1">
      <c r="A36" s="87">
        <v>33</v>
      </c>
      <c r="B36" s="88" t="s">
        <v>83</v>
      </c>
      <c r="C36" s="88" t="s">
        <v>84</v>
      </c>
      <c r="D36" s="88">
        <v>2012</v>
      </c>
      <c r="E36" s="88" t="s">
        <v>64</v>
      </c>
      <c r="F36" s="88" t="s">
        <v>25</v>
      </c>
      <c r="G36" s="88" t="s">
        <v>229</v>
      </c>
      <c r="H36" s="88" t="s">
        <v>33</v>
      </c>
      <c r="I36" s="270"/>
      <c r="J36" s="271"/>
      <c r="K36" s="272"/>
      <c r="L36" s="241"/>
      <c r="M36" s="207"/>
      <c r="N36" s="208"/>
      <c r="O36" s="238"/>
      <c r="P36" s="244"/>
      <c r="Q36" s="207">
        <v>16</v>
      </c>
      <c r="R36" s="208">
        <v>0</v>
      </c>
      <c r="S36" s="238"/>
      <c r="T36" s="245"/>
      <c r="U36" s="237">
        <v>14</v>
      </c>
      <c r="V36" s="240">
        <f t="shared" si="0"/>
        <v>14.070888341971633</v>
      </c>
      <c r="W36" s="96">
        <v>14</v>
      </c>
      <c r="X36" s="97">
        <v>14</v>
      </c>
      <c r="Y36" s="98">
        <v>16</v>
      </c>
      <c r="Z36" s="97">
        <v>16</v>
      </c>
      <c r="AA36" s="97">
        <v>16</v>
      </c>
      <c r="AB36" s="98">
        <v>33</v>
      </c>
      <c r="AC36" s="99">
        <v>14</v>
      </c>
      <c r="AD36" s="97">
        <v>14</v>
      </c>
      <c r="AE36" s="98">
        <v>15</v>
      </c>
      <c r="AF36" s="99">
        <v>12.5</v>
      </c>
      <c r="AG36" s="97">
        <v>12</v>
      </c>
      <c r="AH36" s="100">
        <v>13</v>
      </c>
    </row>
    <row r="37" spans="1:34" ht="15" hidden="1" customHeight="1" thickTop="1" thickBot="1">
      <c r="A37" s="299">
        <v>65</v>
      </c>
      <c r="B37" s="300" t="s">
        <v>138</v>
      </c>
      <c r="C37" s="300" t="s">
        <v>158</v>
      </c>
      <c r="D37" s="300">
        <v>2009</v>
      </c>
      <c r="E37" s="300" t="s">
        <v>64</v>
      </c>
      <c r="F37" s="300" t="s">
        <v>106</v>
      </c>
      <c r="G37" s="300" t="s">
        <v>229</v>
      </c>
      <c r="H37" s="300" t="s">
        <v>157</v>
      </c>
      <c r="I37" s="301"/>
      <c r="J37" s="328"/>
      <c r="K37" s="329"/>
      <c r="L37" s="330"/>
      <c r="M37" s="302">
        <v>1</v>
      </c>
      <c r="N37" s="303">
        <v>34.5</v>
      </c>
      <c r="O37" s="331">
        <v>162</v>
      </c>
      <c r="P37" s="332"/>
      <c r="Q37" s="302">
        <v>2</v>
      </c>
      <c r="R37" s="303">
        <v>27.5</v>
      </c>
      <c r="S37" s="331"/>
      <c r="T37" s="333"/>
      <c r="U37" s="304">
        <v>1</v>
      </c>
      <c r="V37" s="334">
        <f t="shared" si="0"/>
        <v>2.1406951429280725</v>
      </c>
      <c r="W37" s="335">
        <v>3.5</v>
      </c>
      <c r="X37" s="336">
        <v>1</v>
      </c>
      <c r="Y37" s="337">
        <v>27</v>
      </c>
      <c r="Z37" s="338">
        <v>1.5</v>
      </c>
      <c r="AA37" s="336">
        <v>1</v>
      </c>
      <c r="AB37" s="337">
        <v>36</v>
      </c>
      <c r="AC37" s="338">
        <v>2</v>
      </c>
      <c r="AD37" s="336">
        <v>1</v>
      </c>
      <c r="AE37" s="337">
        <v>31</v>
      </c>
      <c r="AF37" s="338">
        <v>2</v>
      </c>
      <c r="AG37" s="336">
        <v>1</v>
      </c>
      <c r="AH37" s="339">
        <v>28</v>
      </c>
    </row>
    <row r="38" spans="1:34" ht="15" hidden="1" customHeight="1" thickTop="1">
      <c r="A38" s="317">
        <v>93</v>
      </c>
      <c r="B38" s="65" t="s">
        <v>73</v>
      </c>
      <c r="C38" s="65" t="s">
        <v>161</v>
      </c>
      <c r="D38" s="65">
        <v>2009</v>
      </c>
      <c r="E38" s="65" t="s">
        <v>64</v>
      </c>
      <c r="F38" s="65" t="s">
        <v>106</v>
      </c>
      <c r="G38" s="65" t="s">
        <v>229</v>
      </c>
      <c r="H38" s="64"/>
      <c r="I38" s="52"/>
      <c r="J38" s="42"/>
      <c r="K38" s="43"/>
      <c r="L38" s="118"/>
      <c r="M38" s="119">
        <v>2</v>
      </c>
      <c r="N38" s="120">
        <v>31.5</v>
      </c>
      <c r="O38" s="122">
        <v>140</v>
      </c>
      <c r="P38" s="106"/>
      <c r="Q38" s="107">
        <v>1</v>
      </c>
      <c r="R38" s="108">
        <v>29.5</v>
      </c>
      <c r="S38" s="109"/>
      <c r="T38" s="110"/>
      <c r="U38" s="111">
        <v>2</v>
      </c>
      <c r="V38" s="112">
        <f t="shared" si="0"/>
        <v>2.3003266337912058</v>
      </c>
      <c r="W38" s="58">
        <v>3.5</v>
      </c>
      <c r="X38" s="4">
        <v>1</v>
      </c>
      <c r="Y38" s="60">
        <v>27</v>
      </c>
      <c r="Z38" s="61">
        <v>2</v>
      </c>
      <c r="AA38" s="4">
        <v>3</v>
      </c>
      <c r="AB38" s="60">
        <v>31.5</v>
      </c>
      <c r="AC38" s="61">
        <v>2</v>
      </c>
      <c r="AD38" s="4">
        <v>1</v>
      </c>
      <c r="AE38" s="60">
        <v>31</v>
      </c>
      <c r="AF38" s="61">
        <v>2</v>
      </c>
      <c r="AG38" s="4">
        <v>1</v>
      </c>
      <c r="AH38" s="340">
        <v>28</v>
      </c>
    </row>
    <row r="39" spans="1:34" ht="15" hidden="1" customHeight="1">
      <c r="A39" s="235">
        <v>84</v>
      </c>
      <c r="B39" s="88" t="s">
        <v>97</v>
      </c>
      <c r="C39" s="88" t="s">
        <v>143</v>
      </c>
      <c r="D39" s="88">
        <v>2009</v>
      </c>
      <c r="E39" s="88" t="s">
        <v>64</v>
      </c>
      <c r="F39" s="88" t="s">
        <v>106</v>
      </c>
      <c r="G39" s="64" t="s">
        <v>229</v>
      </c>
      <c r="H39" s="64" t="s">
        <v>33</v>
      </c>
      <c r="I39" s="52"/>
      <c r="J39" s="42"/>
      <c r="K39" s="43"/>
      <c r="L39" s="28"/>
      <c r="M39" s="32">
        <v>3</v>
      </c>
      <c r="N39" s="24">
        <v>31.5</v>
      </c>
      <c r="O39" s="47">
        <v>164</v>
      </c>
      <c r="P39" s="28"/>
      <c r="Q39" s="32">
        <v>4</v>
      </c>
      <c r="R39" s="24">
        <v>25.5</v>
      </c>
      <c r="S39" s="75"/>
      <c r="T39" s="77"/>
      <c r="U39" s="34">
        <v>3</v>
      </c>
      <c r="V39" s="158">
        <f t="shared" si="0"/>
        <v>2.5457298950218306</v>
      </c>
      <c r="W39" s="96">
        <v>3.5</v>
      </c>
      <c r="X39" s="97">
        <v>1</v>
      </c>
      <c r="Y39" s="98">
        <v>27</v>
      </c>
      <c r="Z39" s="99">
        <v>1.5</v>
      </c>
      <c r="AA39" s="97">
        <v>1</v>
      </c>
      <c r="AB39" s="98">
        <v>36</v>
      </c>
      <c r="AC39" s="99">
        <v>4</v>
      </c>
      <c r="AD39" s="97">
        <v>4</v>
      </c>
      <c r="AE39" s="98">
        <v>28.5</v>
      </c>
      <c r="AF39" s="99">
        <v>2</v>
      </c>
      <c r="AG39" s="97">
        <v>1</v>
      </c>
      <c r="AH39" s="341">
        <v>28</v>
      </c>
    </row>
    <row r="40" spans="1:34" ht="15" hidden="1" customHeight="1">
      <c r="A40" s="231">
        <v>63</v>
      </c>
      <c r="B40" s="64" t="s">
        <v>150</v>
      </c>
      <c r="C40" s="64" t="s">
        <v>92</v>
      </c>
      <c r="D40" s="64">
        <v>2010</v>
      </c>
      <c r="E40" s="64" t="s">
        <v>64</v>
      </c>
      <c r="F40" s="64" t="s">
        <v>106</v>
      </c>
      <c r="G40" s="64" t="s">
        <v>229</v>
      </c>
      <c r="H40" s="64" t="s">
        <v>93</v>
      </c>
      <c r="I40" s="52"/>
      <c r="J40" s="297"/>
      <c r="K40" s="298"/>
      <c r="L40" s="161"/>
      <c r="M40" s="135">
        <v>4</v>
      </c>
      <c r="N40" s="136">
        <v>20.5</v>
      </c>
      <c r="O40" s="137">
        <v>155</v>
      </c>
      <c r="P40" s="161"/>
      <c r="Q40" s="135">
        <v>5</v>
      </c>
      <c r="R40" s="136">
        <v>24.5</v>
      </c>
      <c r="S40" s="137"/>
      <c r="T40" s="138"/>
      <c r="U40" s="139">
        <v>5</v>
      </c>
      <c r="V40" s="140">
        <f t="shared" si="0"/>
        <v>3.7248405235005175</v>
      </c>
      <c r="W40" s="141">
        <v>3.5</v>
      </c>
      <c r="X40" s="142">
        <v>1</v>
      </c>
      <c r="Y40" s="143">
        <v>27</v>
      </c>
      <c r="Z40" s="141">
        <v>2</v>
      </c>
      <c r="AA40" s="142">
        <v>3</v>
      </c>
      <c r="AB40" s="143">
        <v>31.5</v>
      </c>
      <c r="AC40" s="141">
        <v>5.5</v>
      </c>
      <c r="AD40" s="142">
        <v>5</v>
      </c>
      <c r="AE40" s="143">
        <v>22.5</v>
      </c>
      <c r="AF40" s="141">
        <v>5</v>
      </c>
      <c r="AG40" s="142">
        <v>5</v>
      </c>
      <c r="AH40" s="305">
        <v>25</v>
      </c>
    </row>
    <row r="41" spans="1:34" ht="15" hidden="1" customHeight="1">
      <c r="A41" s="231">
        <v>60</v>
      </c>
      <c r="B41" s="64" t="s">
        <v>68</v>
      </c>
      <c r="C41" s="64" t="s">
        <v>148</v>
      </c>
      <c r="D41" s="64">
        <v>2010</v>
      </c>
      <c r="E41" s="64" t="s">
        <v>64</v>
      </c>
      <c r="F41" s="64" t="s">
        <v>106</v>
      </c>
      <c r="G41" s="64" t="s">
        <v>229</v>
      </c>
      <c r="H41" s="64" t="s">
        <v>149</v>
      </c>
      <c r="I41" s="52"/>
      <c r="J41" s="297"/>
      <c r="K41" s="298"/>
      <c r="L41" s="161"/>
      <c r="M41" s="135">
        <v>5</v>
      </c>
      <c r="N41" s="136">
        <v>16</v>
      </c>
      <c r="O41" s="137">
        <v>63</v>
      </c>
      <c r="P41" s="161"/>
      <c r="Q41" s="135">
        <v>3</v>
      </c>
      <c r="R41" s="136">
        <v>26</v>
      </c>
      <c r="S41" s="137"/>
      <c r="T41" s="138"/>
      <c r="U41" s="139">
        <v>4</v>
      </c>
      <c r="V41" s="140">
        <f t="shared" si="0"/>
        <v>3.0274001040350909</v>
      </c>
      <c r="W41" s="141">
        <v>3.5</v>
      </c>
      <c r="X41" s="142">
        <v>1</v>
      </c>
      <c r="Y41" s="143">
        <v>27</v>
      </c>
      <c r="Z41" s="141">
        <v>2</v>
      </c>
      <c r="AA41" s="142">
        <v>3</v>
      </c>
      <c r="AB41" s="143">
        <v>31.5</v>
      </c>
      <c r="AC41" s="141">
        <v>2</v>
      </c>
      <c r="AD41" s="142">
        <v>1</v>
      </c>
      <c r="AE41" s="143">
        <v>31</v>
      </c>
      <c r="AF41" s="141">
        <v>6</v>
      </c>
      <c r="AG41" s="142">
        <v>6</v>
      </c>
      <c r="AH41" s="305">
        <v>19</v>
      </c>
    </row>
    <row r="42" spans="1:34" ht="15" hidden="1" customHeight="1">
      <c r="A42" s="231">
        <v>90</v>
      </c>
      <c r="B42" s="64" t="s">
        <v>159</v>
      </c>
      <c r="C42" s="64" t="s">
        <v>160</v>
      </c>
      <c r="D42" s="64">
        <v>2009</v>
      </c>
      <c r="E42" s="64" t="s">
        <v>64</v>
      </c>
      <c r="F42" s="64" t="s">
        <v>106</v>
      </c>
      <c r="G42" s="64" t="s">
        <v>229</v>
      </c>
      <c r="H42" s="64" t="s">
        <v>122</v>
      </c>
      <c r="I42" s="52"/>
      <c r="J42" s="297"/>
      <c r="K42" s="298"/>
      <c r="L42" s="161"/>
      <c r="M42" s="135">
        <v>6</v>
      </c>
      <c r="N42" s="136">
        <v>9</v>
      </c>
      <c r="O42" s="137">
        <v>86</v>
      </c>
      <c r="P42" s="161"/>
      <c r="Q42" s="135">
        <v>6</v>
      </c>
      <c r="R42" s="136">
        <v>18.5</v>
      </c>
      <c r="S42" s="137"/>
      <c r="T42" s="138"/>
      <c r="U42" s="139">
        <v>7</v>
      </c>
      <c r="V42" s="140">
        <f t="shared" si="0"/>
        <v>7.4539102176211101</v>
      </c>
      <c r="W42" s="141">
        <v>7</v>
      </c>
      <c r="X42" s="142">
        <v>7</v>
      </c>
      <c r="Y42" s="143">
        <v>25.5</v>
      </c>
      <c r="Z42" s="141">
        <v>9</v>
      </c>
      <c r="AA42" s="142">
        <v>9</v>
      </c>
      <c r="AB42" s="143">
        <v>9</v>
      </c>
      <c r="AC42" s="141">
        <v>7</v>
      </c>
      <c r="AD42" s="142">
        <v>7</v>
      </c>
      <c r="AE42" s="143">
        <v>15.5</v>
      </c>
      <c r="AF42" s="141">
        <v>7</v>
      </c>
      <c r="AG42" s="142">
        <v>7</v>
      </c>
      <c r="AH42" s="305">
        <v>16</v>
      </c>
    </row>
    <row r="43" spans="1:34" ht="15" hidden="1" customHeight="1">
      <c r="A43" s="231">
        <v>58</v>
      </c>
      <c r="B43" s="64" t="s">
        <v>151</v>
      </c>
      <c r="C43" s="64" t="s">
        <v>152</v>
      </c>
      <c r="D43" s="64">
        <v>2010</v>
      </c>
      <c r="E43" s="64" t="s">
        <v>64</v>
      </c>
      <c r="F43" s="64" t="s">
        <v>106</v>
      </c>
      <c r="G43" s="64" t="s">
        <v>229</v>
      </c>
      <c r="H43" s="64" t="s">
        <v>153</v>
      </c>
      <c r="I43" s="52"/>
      <c r="J43" s="297"/>
      <c r="K43" s="298"/>
      <c r="L43" s="161"/>
      <c r="M43" s="135">
        <v>7</v>
      </c>
      <c r="N43" s="136">
        <v>6</v>
      </c>
      <c r="O43" s="137">
        <v>51</v>
      </c>
      <c r="P43" s="161"/>
      <c r="Q43" s="135">
        <v>8</v>
      </c>
      <c r="R43" s="136">
        <v>8</v>
      </c>
      <c r="S43" s="137"/>
      <c r="T43" s="138"/>
      <c r="U43" s="139">
        <v>8</v>
      </c>
      <c r="V43" s="140">
        <f t="shared" si="0"/>
        <v>7.8719586850617205</v>
      </c>
      <c r="W43" s="141">
        <v>8</v>
      </c>
      <c r="X43" s="142">
        <v>8</v>
      </c>
      <c r="Y43" s="143">
        <v>24</v>
      </c>
      <c r="Z43" s="141">
        <v>7.5</v>
      </c>
      <c r="AA43" s="142">
        <v>7</v>
      </c>
      <c r="AB43" s="143">
        <v>12.5</v>
      </c>
      <c r="AC43" s="141">
        <v>8</v>
      </c>
      <c r="AD43" s="142">
        <v>8</v>
      </c>
      <c r="AE43" s="143">
        <v>12</v>
      </c>
      <c r="AF43" s="141">
        <v>8</v>
      </c>
      <c r="AG43" s="142">
        <v>8</v>
      </c>
      <c r="AH43" s="305">
        <v>11</v>
      </c>
    </row>
    <row r="44" spans="1:34" ht="15" hidden="1" customHeight="1">
      <c r="A44" s="231">
        <v>87</v>
      </c>
      <c r="B44" s="64" t="s">
        <v>147</v>
      </c>
      <c r="C44" s="64" t="s">
        <v>85</v>
      </c>
      <c r="D44" s="64">
        <v>2010</v>
      </c>
      <c r="E44" s="64" t="s">
        <v>64</v>
      </c>
      <c r="F44" s="64" t="s">
        <v>106</v>
      </c>
      <c r="G44" s="64" t="s">
        <v>229</v>
      </c>
      <c r="H44" s="64" t="s">
        <v>33</v>
      </c>
      <c r="I44" s="52"/>
      <c r="J44" s="297"/>
      <c r="K44" s="298"/>
      <c r="L44" s="161"/>
      <c r="M44" s="135">
        <v>8</v>
      </c>
      <c r="N44" s="136">
        <v>4</v>
      </c>
      <c r="O44" s="137">
        <v>10</v>
      </c>
      <c r="P44" s="161"/>
      <c r="Q44" s="135">
        <v>7</v>
      </c>
      <c r="R44" s="136">
        <v>17.5</v>
      </c>
      <c r="S44" s="137"/>
      <c r="T44" s="138"/>
      <c r="U44" s="139">
        <v>6</v>
      </c>
      <c r="V44" s="140">
        <f t="shared" si="0"/>
        <v>4.6361821858297025</v>
      </c>
      <c r="W44" s="141">
        <v>3.5</v>
      </c>
      <c r="X44" s="142">
        <v>1</v>
      </c>
      <c r="Y44" s="143">
        <v>27</v>
      </c>
      <c r="Z44" s="141">
        <v>6</v>
      </c>
      <c r="AA44" s="142">
        <v>6</v>
      </c>
      <c r="AB44" s="143">
        <v>15</v>
      </c>
      <c r="AC44" s="141">
        <v>5.5</v>
      </c>
      <c r="AD44" s="142">
        <v>5</v>
      </c>
      <c r="AE44" s="143">
        <v>22.5</v>
      </c>
      <c r="AF44" s="141">
        <v>4</v>
      </c>
      <c r="AG44" s="142">
        <v>4</v>
      </c>
      <c r="AH44" s="305">
        <v>27.5</v>
      </c>
    </row>
    <row r="45" spans="1:34" ht="15" hidden="1" customHeight="1">
      <c r="A45" s="231">
        <v>86</v>
      </c>
      <c r="B45" s="64" t="s">
        <v>65</v>
      </c>
      <c r="C45" s="64" t="s">
        <v>144</v>
      </c>
      <c r="D45" s="64">
        <v>2010</v>
      </c>
      <c r="E45" s="64" t="s">
        <v>64</v>
      </c>
      <c r="F45" s="64" t="s">
        <v>106</v>
      </c>
      <c r="G45" s="64" t="s">
        <v>229</v>
      </c>
      <c r="H45" s="64" t="s">
        <v>33</v>
      </c>
      <c r="I45" s="52"/>
      <c r="J45" s="297"/>
      <c r="K45" s="298"/>
      <c r="L45" s="161"/>
      <c r="M45" s="135"/>
      <c r="N45" s="136"/>
      <c r="O45" s="137"/>
      <c r="P45" s="161"/>
      <c r="Q45" s="135">
        <v>9</v>
      </c>
      <c r="R45" s="136">
        <v>4</v>
      </c>
      <c r="S45" s="137"/>
      <c r="T45" s="138"/>
      <c r="U45" s="139">
        <v>9</v>
      </c>
      <c r="V45" s="140">
        <f t="shared" si="0"/>
        <v>9.9578593726880094</v>
      </c>
      <c r="W45" s="141">
        <v>9</v>
      </c>
      <c r="X45" s="142">
        <v>9</v>
      </c>
      <c r="Y45" s="143">
        <v>17</v>
      </c>
      <c r="Z45" s="141">
        <v>11.5</v>
      </c>
      <c r="AA45" s="142">
        <v>11</v>
      </c>
      <c r="AB45" s="143">
        <v>3.5</v>
      </c>
      <c r="AC45" s="141">
        <v>10</v>
      </c>
      <c r="AD45" s="142">
        <v>10</v>
      </c>
      <c r="AE45" s="143">
        <v>8</v>
      </c>
      <c r="AF45" s="141">
        <v>9.5</v>
      </c>
      <c r="AG45" s="142">
        <v>9</v>
      </c>
      <c r="AH45" s="305">
        <v>10</v>
      </c>
    </row>
    <row r="46" spans="1:34" ht="15" hidden="1" customHeight="1">
      <c r="A46" s="231">
        <v>83</v>
      </c>
      <c r="B46" s="64" t="s">
        <v>141</v>
      </c>
      <c r="C46" s="64" t="s">
        <v>142</v>
      </c>
      <c r="D46" s="64">
        <v>2009</v>
      </c>
      <c r="E46" s="64" t="s">
        <v>64</v>
      </c>
      <c r="F46" s="64" t="s">
        <v>106</v>
      </c>
      <c r="G46" s="64" t="s">
        <v>229</v>
      </c>
      <c r="H46" s="64" t="s">
        <v>33</v>
      </c>
      <c r="I46" s="52"/>
      <c r="J46" s="297"/>
      <c r="K46" s="298"/>
      <c r="L46" s="161"/>
      <c r="M46" s="135"/>
      <c r="N46" s="136"/>
      <c r="O46" s="137"/>
      <c r="P46" s="161"/>
      <c r="Q46" s="135">
        <v>10</v>
      </c>
      <c r="R46" s="136">
        <v>2.5</v>
      </c>
      <c r="S46" s="137"/>
      <c r="T46" s="138"/>
      <c r="U46" s="139">
        <v>13</v>
      </c>
      <c r="V46" s="140">
        <f t="shared" si="0"/>
        <v>11.534110693584065</v>
      </c>
      <c r="W46" s="141">
        <v>12</v>
      </c>
      <c r="X46" s="142">
        <v>12</v>
      </c>
      <c r="Y46" s="143">
        <v>13</v>
      </c>
      <c r="Z46" s="141">
        <v>13.5</v>
      </c>
      <c r="AA46" s="142">
        <v>13</v>
      </c>
      <c r="AB46" s="143">
        <v>0</v>
      </c>
      <c r="AC46" s="141">
        <v>11.5</v>
      </c>
      <c r="AD46" s="142">
        <v>11</v>
      </c>
      <c r="AE46" s="143">
        <v>2</v>
      </c>
      <c r="AF46" s="141">
        <v>9.5</v>
      </c>
      <c r="AG46" s="142">
        <v>9</v>
      </c>
      <c r="AH46" s="305">
        <v>10</v>
      </c>
    </row>
    <row r="47" spans="1:34" ht="15" hidden="1" customHeight="1">
      <c r="A47" s="231">
        <v>82</v>
      </c>
      <c r="B47" s="64" t="s">
        <v>83</v>
      </c>
      <c r="C47" s="64" t="s">
        <v>140</v>
      </c>
      <c r="D47" s="64">
        <v>2009</v>
      </c>
      <c r="E47" s="64" t="s">
        <v>64</v>
      </c>
      <c r="F47" s="64" t="s">
        <v>106</v>
      </c>
      <c r="G47" s="64" t="s">
        <v>229</v>
      </c>
      <c r="H47" s="64" t="s">
        <v>33</v>
      </c>
      <c r="I47" s="52"/>
      <c r="J47" s="297"/>
      <c r="K47" s="298"/>
      <c r="L47" s="161"/>
      <c r="M47" s="135"/>
      <c r="N47" s="136"/>
      <c r="O47" s="137"/>
      <c r="P47" s="161"/>
      <c r="Q47" s="135">
        <v>11</v>
      </c>
      <c r="R47" s="136">
        <v>2</v>
      </c>
      <c r="S47" s="137"/>
      <c r="T47" s="138"/>
      <c r="U47" s="139">
        <v>12</v>
      </c>
      <c r="V47" s="140">
        <f t="shared" si="0"/>
        <v>11.45077175942307</v>
      </c>
      <c r="W47" s="141">
        <v>10</v>
      </c>
      <c r="X47" s="142">
        <v>10</v>
      </c>
      <c r="Y47" s="143">
        <v>16</v>
      </c>
      <c r="Z47" s="141">
        <v>11.5</v>
      </c>
      <c r="AA47" s="142">
        <v>11</v>
      </c>
      <c r="AB47" s="143">
        <v>3.5</v>
      </c>
      <c r="AC47" s="141">
        <v>13</v>
      </c>
      <c r="AD47" s="142">
        <v>13</v>
      </c>
      <c r="AE47" s="143">
        <v>1.5</v>
      </c>
      <c r="AF47" s="141">
        <v>11.5</v>
      </c>
      <c r="AG47" s="142">
        <v>11</v>
      </c>
      <c r="AH47" s="305">
        <v>7</v>
      </c>
    </row>
    <row r="48" spans="1:34" ht="15" hidden="1" customHeight="1">
      <c r="A48" s="231">
        <v>85</v>
      </c>
      <c r="B48" s="64" t="s">
        <v>145</v>
      </c>
      <c r="C48" s="64" t="s">
        <v>146</v>
      </c>
      <c r="D48" s="64">
        <v>2009</v>
      </c>
      <c r="E48" s="64" t="s">
        <v>64</v>
      </c>
      <c r="F48" s="64" t="s">
        <v>106</v>
      </c>
      <c r="G48" s="64" t="s">
        <v>229</v>
      </c>
      <c r="H48" s="64" t="s">
        <v>33</v>
      </c>
      <c r="I48" s="52"/>
      <c r="J48" s="297"/>
      <c r="K48" s="298"/>
      <c r="L48" s="161"/>
      <c r="M48" s="135"/>
      <c r="N48" s="136"/>
      <c r="O48" s="137"/>
      <c r="P48" s="161"/>
      <c r="Q48" s="135">
        <v>12</v>
      </c>
      <c r="R48" s="136">
        <v>0</v>
      </c>
      <c r="S48" s="137"/>
      <c r="T48" s="138"/>
      <c r="U48" s="139">
        <v>10</v>
      </c>
      <c r="V48" s="140">
        <f t="shared" si="0"/>
        <v>10.531562936943219</v>
      </c>
      <c r="W48" s="141">
        <v>13.5</v>
      </c>
      <c r="X48" s="142">
        <v>13</v>
      </c>
      <c r="Y48" s="143">
        <v>0</v>
      </c>
      <c r="Z48" s="141">
        <v>7.5</v>
      </c>
      <c r="AA48" s="142">
        <v>7</v>
      </c>
      <c r="AB48" s="143">
        <v>12.5</v>
      </c>
      <c r="AC48" s="141">
        <v>9</v>
      </c>
      <c r="AD48" s="142">
        <v>9</v>
      </c>
      <c r="AE48" s="143">
        <v>10</v>
      </c>
      <c r="AF48" s="141">
        <v>13.5</v>
      </c>
      <c r="AG48" s="142">
        <v>13</v>
      </c>
      <c r="AH48" s="305">
        <v>0</v>
      </c>
    </row>
    <row r="49" spans="1:34" ht="15" hidden="1" customHeight="1">
      <c r="A49" s="231">
        <v>81</v>
      </c>
      <c r="B49" s="64" t="s">
        <v>138</v>
      </c>
      <c r="C49" s="64" t="s">
        <v>139</v>
      </c>
      <c r="D49" s="64">
        <v>2009</v>
      </c>
      <c r="E49" s="64" t="s">
        <v>64</v>
      </c>
      <c r="F49" s="64" t="s">
        <v>106</v>
      </c>
      <c r="G49" s="64" t="s">
        <v>229</v>
      </c>
      <c r="H49" s="64" t="s">
        <v>33</v>
      </c>
      <c r="I49" s="52"/>
      <c r="J49" s="297"/>
      <c r="K49" s="298"/>
      <c r="L49" s="161"/>
      <c r="M49" s="135"/>
      <c r="N49" s="136"/>
      <c r="O49" s="137"/>
      <c r="P49" s="161"/>
      <c r="Q49" s="135">
        <v>13</v>
      </c>
      <c r="R49" s="136">
        <v>0</v>
      </c>
      <c r="S49" s="137"/>
      <c r="T49" s="138"/>
      <c r="U49" s="139">
        <v>11</v>
      </c>
      <c r="V49" s="140">
        <f t="shared" si="0"/>
        <v>10.982395801443662</v>
      </c>
      <c r="W49" s="141">
        <v>11</v>
      </c>
      <c r="X49" s="142">
        <v>11</v>
      </c>
      <c r="Y49" s="143">
        <v>15</v>
      </c>
      <c r="Z49" s="141">
        <v>10</v>
      </c>
      <c r="AA49" s="142">
        <v>10</v>
      </c>
      <c r="AB49" s="143">
        <v>7.5</v>
      </c>
      <c r="AC49" s="141">
        <v>11.5</v>
      </c>
      <c r="AD49" s="142">
        <v>11</v>
      </c>
      <c r="AE49" s="143">
        <v>2</v>
      </c>
      <c r="AF49" s="141">
        <v>11.5</v>
      </c>
      <c r="AG49" s="142">
        <v>11</v>
      </c>
      <c r="AH49" s="305">
        <v>7</v>
      </c>
    </row>
    <row r="50" spans="1:34" ht="15" hidden="1" customHeight="1" thickBot="1">
      <c r="A50" s="222">
        <v>80</v>
      </c>
      <c r="B50" s="223" t="s">
        <v>66</v>
      </c>
      <c r="C50" s="223" t="s">
        <v>137</v>
      </c>
      <c r="D50" s="223">
        <v>2009</v>
      </c>
      <c r="E50" s="223" t="s">
        <v>64</v>
      </c>
      <c r="F50" s="223" t="s">
        <v>106</v>
      </c>
      <c r="G50" s="223" t="s">
        <v>229</v>
      </c>
      <c r="H50" s="223" t="s">
        <v>33</v>
      </c>
      <c r="I50" s="306"/>
      <c r="J50" s="307"/>
      <c r="K50" s="308"/>
      <c r="L50" s="309"/>
      <c r="M50" s="247"/>
      <c r="N50" s="220"/>
      <c r="O50" s="310"/>
      <c r="P50" s="309"/>
      <c r="Q50" s="247">
        <v>14</v>
      </c>
      <c r="R50" s="220">
        <v>0</v>
      </c>
      <c r="S50" s="310"/>
      <c r="T50" s="311"/>
      <c r="U50" s="250">
        <v>14</v>
      </c>
      <c r="V50" s="312">
        <f t="shared" si="0"/>
        <v>13.623300468157909</v>
      </c>
      <c r="W50" s="313">
        <v>13.5</v>
      </c>
      <c r="X50" s="314">
        <v>13</v>
      </c>
      <c r="Y50" s="315">
        <v>0</v>
      </c>
      <c r="Z50" s="313">
        <v>13.5</v>
      </c>
      <c r="AA50" s="314">
        <v>13</v>
      </c>
      <c r="AB50" s="315">
        <v>0</v>
      </c>
      <c r="AC50" s="313">
        <v>14</v>
      </c>
      <c r="AD50" s="314">
        <v>14</v>
      </c>
      <c r="AE50" s="315">
        <v>0</v>
      </c>
      <c r="AF50" s="313">
        <v>13.5</v>
      </c>
      <c r="AG50" s="314">
        <v>13</v>
      </c>
      <c r="AH50" s="316">
        <v>0</v>
      </c>
    </row>
    <row r="51" spans="1:34" ht="15" hidden="1" customHeight="1">
      <c r="A51" s="73">
        <v>91</v>
      </c>
      <c r="B51" s="65" t="s">
        <v>105</v>
      </c>
      <c r="C51" s="65" t="s">
        <v>78</v>
      </c>
      <c r="D51" s="65">
        <v>2010</v>
      </c>
      <c r="E51" s="65" t="s">
        <v>24</v>
      </c>
      <c r="F51" s="65" t="s">
        <v>106</v>
      </c>
      <c r="G51" s="65" t="s">
        <v>230</v>
      </c>
      <c r="H51" s="65" t="s">
        <v>107</v>
      </c>
      <c r="I51" s="51"/>
      <c r="J51" s="40"/>
      <c r="K51" s="41"/>
      <c r="L51" s="118"/>
      <c r="M51" s="119">
        <v>1</v>
      </c>
      <c r="N51" s="120">
        <v>31</v>
      </c>
      <c r="O51" s="122">
        <v>115</v>
      </c>
      <c r="P51" s="118"/>
      <c r="Q51" s="119">
        <v>1</v>
      </c>
      <c r="R51" s="120">
        <v>38.5</v>
      </c>
      <c r="S51" s="121"/>
      <c r="T51" s="81"/>
      <c r="U51" s="86">
        <v>1</v>
      </c>
      <c r="V51" s="71">
        <f t="shared" si="0"/>
        <v>1.6118548977353129</v>
      </c>
      <c r="W51" s="58">
        <v>3</v>
      </c>
      <c r="X51" s="4">
        <v>1</v>
      </c>
      <c r="Y51" s="60">
        <v>27</v>
      </c>
      <c r="Z51" s="61">
        <v>1.5</v>
      </c>
      <c r="AA51" s="4">
        <v>1</v>
      </c>
      <c r="AB51" s="60">
        <v>36</v>
      </c>
      <c r="AC51" s="61">
        <v>1</v>
      </c>
      <c r="AD51" s="4">
        <v>1</v>
      </c>
      <c r="AE51" s="60">
        <v>31</v>
      </c>
      <c r="AF51" s="61">
        <v>1.5</v>
      </c>
      <c r="AG51" s="4">
        <v>1</v>
      </c>
      <c r="AH51" s="10">
        <v>28</v>
      </c>
    </row>
    <row r="52" spans="1:34" ht="15" hidden="1" customHeight="1">
      <c r="A52" s="72">
        <v>55</v>
      </c>
      <c r="B52" s="64" t="s">
        <v>113</v>
      </c>
      <c r="C52" s="64" t="s">
        <v>114</v>
      </c>
      <c r="D52" s="64">
        <v>2009</v>
      </c>
      <c r="E52" s="64" t="s">
        <v>24</v>
      </c>
      <c r="F52" s="64" t="s">
        <v>106</v>
      </c>
      <c r="G52" s="64" t="s">
        <v>230</v>
      </c>
      <c r="H52" s="64" t="s">
        <v>115</v>
      </c>
      <c r="I52" s="52"/>
      <c r="J52" s="42"/>
      <c r="K52" s="43"/>
      <c r="L52" s="28"/>
      <c r="M52" s="32">
        <v>2</v>
      </c>
      <c r="N52" s="24">
        <v>21.5</v>
      </c>
      <c r="O52" s="47">
        <v>189</v>
      </c>
      <c r="P52" s="28"/>
      <c r="Q52" s="32">
        <v>2</v>
      </c>
      <c r="R52" s="24">
        <v>27</v>
      </c>
      <c r="S52" s="75"/>
      <c r="T52" s="77"/>
      <c r="U52" s="34">
        <v>2</v>
      </c>
      <c r="V52" s="164">
        <f t="shared" si="0"/>
        <v>2.1213203435596428</v>
      </c>
      <c r="W52" s="36">
        <v>3</v>
      </c>
      <c r="X52" s="5">
        <v>1</v>
      </c>
      <c r="Y52" s="7">
        <v>27</v>
      </c>
      <c r="Z52" s="38">
        <v>1.5</v>
      </c>
      <c r="AA52" s="5">
        <v>1</v>
      </c>
      <c r="AB52" s="7">
        <v>36</v>
      </c>
      <c r="AC52" s="38">
        <v>3</v>
      </c>
      <c r="AD52" s="5">
        <v>3</v>
      </c>
      <c r="AE52" s="7">
        <v>22.5</v>
      </c>
      <c r="AF52" s="38">
        <v>1.5</v>
      </c>
      <c r="AG52" s="5">
        <v>1</v>
      </c>
      <c r="AH52" s="11">
        <v>28</v>
      </c>
    </row>
    <row r="53" spans="1:34" ht="15" hidden="1" customHeight="1">
      <c r="A53" s="73">
        <v>89</v>
      </c>
      <c r="B53" s="65" t="s">
        <v>125</v>
      </c>
      <c r="C53" s="65" t="s">
        <v>126</v>
      </c>
      <c r="D53" s="65">
        <v>2009</v>
      </c>
      <c r="E53" s="65" t="s">
        <v>24</v>
      </c>
      <c r="F53" s="65" t="s">
        <v>106</v>
      </c>
      <c r="G53" s="65" t="s">
        <v>229</v>
      </c>
      <c r="H53" s="64" t="s">
        <v>122</v>
      </c>
      <c r="I53" s="52"/>
      <c r="J53" s="42"/>
      <c r="K53" s="43"/>
      <c r="L53" s="118"/>
      <c r="M53" s="119">
        <v>3</v>
      </c>
      <c r="N53" s="120">
        <v>21.5</v>
      </c>
      <c r="O53" s="122">
        <v>202</v>
      </c>
      <c r="P53" s="118"/>
      <c r="Q53" s="119">
        <v>5</v>
      </c>
      <c r="R53" s="120">
        <v>18.5</v>
      </c>
      <c r="S53" s="121"/>
      <c r="T53" s="81"/>
      <c r="U53" s="86">
        <v>3</v>
      </c>
      <c r="V53" s="71">
        <f t="shared" si="0"/>
        <v>2.9129506302439405</v>
      </c>
      <c r="W53" s="58">
        <v>3</v>
      </c>
      <c r="X53" s="4">
        <v>1</v>
      </c>
      <c r="Y53" s="60">
        <v>27</v>
      </c>
      <c r="Z53" s="61">
        <v>4</v>
      </c>
      <c r="AA53" s="4">
        <v>4</v>
      </c>
      <c r="AB53" s="60">
        <v>22</v>
      </c>
      <c r="AC53" s="61">
        <v>2</v>
      </c>
      <c r="AD53" s="4">
        <v>2</v>
      </c>
      <c r="AE53" s="60">
        <v>23</v>
      </c>
      <c r="AF53" s="61">
        <v>3</v>
      </c>
      <c r="AG53" s="4">
        <v>3</v>
      </c>
      <c r="AH53" s="10">
        <v>27</v>
      </c>
    </row>
    <row r="54" spans="1:34" ht="15" hidden="1" customHeight="1">
      <c r="A54" s="72">
        <v>62</v>
      </c>
      <c r="B54" s="64" t="s">
        <v>123</v>
      </c>
      <c r="C54" s="64" t="s">
        <v>124</v>
      </c>
      <c r="D54" s="64">
        <v>2010</v>
      </c>
      <c r="E54" s="64" t="s">
        <v>24</v>
      </c>
      <c r="F54" s="64" t="s">
        <v>106</v>
      </c>
      <c r="G54" s="64" t="s">
        <v>229</v>
      </c>
      <c r="H54" s="64" t="s">
        <v>50</v>
      </c>
      <c r="I54" s="52"/>
      <c r="J54" s="42"/>
      <c r="K54" s="43"/>
      <c r="L54" s="28"/>
      <c r="M54" s="32">
        <v>4</v>
      </c>
      <c r="N54" s="24">
        <v>18.5</v>
      </c>
      <c r="O54" s="47">
        <v>81</v>
      </c>
      <c r="P54" s="28"/>
      <c r="Q54" s="32">
        <v>4</v>
      </c>
      <c r="R54" s="24">
        <v>20.5</v>
      </c>
      <c r="S54" s="75"/>
      <c r="T54" s="77"/>
      <c r="U54" s="34">
        <v>4</v>
      </c>
      <c r="V54" s="49">
        <f t="shared" si="0"/>
        <v>3.7511661226171107</v>
      </c>
      <c r="W54" s="36">
        <v>3</v>
      </c>
      <c r="X54" s="5">
        <v>1</v>
      </c>
      <c r="Y54" s="7">
        <v>27</v>
      </c>
      <c r="Z54" s="38">
        <v>3</v>
      </c>
      <c r="AA54" s="5">
        <v>3</v>
      </c>
      <c r="AB54" s="7">
        <v>31.5</v>
      </c>
      <c r="AC54" s="38">
        <v>4</v>
      </c>
      <c r="AD54" s="5">
        <v>4</v>
      </c>
      <c r="AE54" s="7">
        <v>22</v>
      </c>
      <c r="AF54" s="38">
        <v>5.5</v>
      </c>
      <c r="AG54" s="5">
        <v>5</v>
      </c>
      <c r="AH54" s="11">
        <v>16</v>
      </c>
    </row>
    <row r="55" spans="1:34" ht="15" hidden="1" customHeight="1">
      <c r="A55" s="72">
        <v>59</v>
      </c>
      <c r="B55" s="64" t="s">
        <v>36</v>
      </c>
      <c r="C55" s="64" t="s">
        <v>120</v>
      </c>
      <c r="D55" s="64">
        <v>2009</v>
      </c>
      <c r="E55" s="64" t="s">
        <v>24</v>
      </c>
      <c r="F55" s="64" t="s">
        <v>106</v>
      </c>
      <c r="G55" s="64" t="s">
        <v>229</v>
      </c>
      <c r="H55" s="64" t="s">
        <v>121</v>
      </c>
      <c r="I55" s="52"/>
      <c r="J55" s="42"/>
      <c r="K55" s="43"/>
      <c r="L55" s="28"/>
      <c r="M55" s="32">
        <v>5</v>
      </c>
      <c r="N55" s="24">
        <v>17</v>
      </c>
      <c r="O55" s="47">
        <v>91</v>
      </c>
      <c r="P55" s="28"/>
      <c r="Q55" s="32">
        <v>3</v>
      </c>
      <c r="R55" s="24">
        <v>25.5</v>
      </c>
      <c r="S55" s="75"/>
      <c r="T55" s="77"/>
      <c r="U55" s="34">
        <v>6</v>
      </c>
      <c r="V55" s="49">
        <f t="shared" si="0"/>
        <v>6.9992710231611666</v>
      </c>
      <c r="W55" s="36">
        <v>10</v>
      </c>
      <c r="X55" s="5">
        <v>10</v>
      </c>
      <c r="Y55" s="7">
        <v>23</v>
      </c>
      <c r="Z55" s="38">
        <v>5</v>
      </c>
      <c r="AA55" s="5">
        <v>5</v>
      </c>
      <c r="AB55" s="7">
        <v>19.5</v>
      </c>
      <c r="AC55" s="38">
        <v>6</v>
      </c>
      <c r="AD55" s="5">
        <v>6</v>
      </c>
      <c r="AE55" s="7">
        <v>18.5</v>
      </c>
      <c r="AF55" s="38">
        <v>8</v>
      </c>
      <c r="AG55" s="5">
        <v>7</v>
      </c>
      <c r="AH55" s="11">
        <v>15</v>
      </c>
    </row>
    <row r="56" spans="1:34" ht="15" hidden="1" customHeight="1">
      <c r="A56" s="72">
        <v>64</v>
      </c>
      <c r="B56" s="64" t="s">
        <v>155</v>
      </c>
      <c r="C56" s="64" t="s">
        <v>156</v>
      </c>
      <c r="D56" s="64">
        <v>2010</v>
      </c>
      <c r="E56" s="64" t="s">
        <v>24</v>
      </c>
      <c r="F56" s="64" t="s">
        <v>106</v>
      </c>
      <c r="G56" s="64" t="s">
        <v>229</v>
      </c>
      <c r="H56" s="64" t="s">
        <v>157</v>
      </c>
      <c r="I56" s="52"/>
      <c r="J56" s="42"/>
      <c r="K56" s="43"/>
      <c r="L56" s="28"/>
      <c r="M56" s="32">
        <v>6</v>
      </c>
      <c r="N56" s="24">
        <v>11</v>
      </c>
      <c r="O56" s="47">
        <v>133</v>
      </c>
      <c r="P56" s="28"/>
      <c r="Q56" s="32">
        <v>7</v>
      </c>
      <c r="R56" s="24">
        <v>18</v>
      </c>
      <c r="S56" s="75"/>
      <c r="T56" s="77"/>
      <c r="U56" s="34">
        <v>7</v>
      </c>
      <c r="V56" s="49">
        <f t="shared" si="0"/>
        <v>7.3541327926520239</v>
      </c>
      <c r="W56" s="36">
        <v>6.5</v>
      </c>
      <c r="X56" s="5">
        <v>6</v>
      </c>
      <c r="Y56" s="7">
        <v>26</v>
      </c>
      <c r="Z56" s="38">
        <v>7.5</v>
      </c>
      <c r="AA56" s="5">
        <v>7</v>
      </c>
      <c r="AB56" s="7">
        <v>13.5</v>
      </c>
      <c r="AC56" s="38">
        <v>7.5</v>
      </c>
      <c r="AD56" s="5">
        <v>7</v>
      </c>
      <c r="AE56" s="7">
        <v>17</v>
      </c>
      <c r="AF56" s="38">
        <v>8</v>
      </c>
      <c r="AG56" s="5">
        <v>7</v>
      </c>
      <c r="AH56" s="11">
        <v>15</v>
      </c>
    </row>
    <row r="57" spans="1:34" ht="15" hidden="1" customHeight="1">
      <c r="A57" s="87">
        <v>66</v>
      </c>
      <c r="B57" s="88" t="s">
        <v>116</v>
      </c>
      <c r="C57" s="88" t="s">
        <v>117</v>
      </c>
      <c r="D57" s="88">
        <v>2009</v>
      </c>
      <c r="E57" s="88" t="s">
        <v>24</v>
      </c>
      <c r="F57" s="88" t="s">
        <v>106</v>
      </c>
      <c r="G57" s="88" t="s">
        <v>229</v>
      </c>
      <c r="H57" s="64" t="s">
        <v>112</v>
      </c>
      <c r="I57" s="52"/>
      <c r="J57" s="42"/>
      <c r="K57" s="43"/>
      <c r="L57" s="89"/>
      <c r="M57" s="90">
        <v>7</v>
      </c>
      <c r="N57" s="91">
        <v>9</v>
      </c>
      <c r="O57" s="101">
        <v>123</v>
      </c>
      <c r="P57" s="89"/>
      <c r="Q57" s="90">
        <v>6</v>
      </c>
      <c r="R57" s="91">
        <v>18.5</v>
      </c>
      <c r="S57" s="92"/>
      <c r="T57" s="93"/>
      <c r="U57" s="94">
        <v>5</v>
      </c>
      <c r="V57" s="95">
        <f t="shared" si="0"/>
        <v>5.3049500053196148</v>
      </c>
      <c r="W57" s="36">
        <v>3</v>
      </c>
      <c r="X57" s="5">
        <v>1</v>
      </c>
      <c r="Y57" s="7">
        <v>27</v>
      </c>
      <c r="Z57" s="38">
        <v>6</v>
      </c>
      <c r="AA57" s="5">
        <v>6</v>
      </c>
      <c r="AB57" s="7">
        <v>16.5</v>
      </c>
      <c r="AC57" s="38">
        <v>11</v>
      </c>
      <c r="AD57" s="5">
        <v>11</v>
      </c>
      <c r="AE57" s="7">
        <v>12.5</v>
      </c>
      <c r="AF57" s="38">
        <v>4</v>
      </c>
      <c r="AG57" s="5">
        <v>4</v>
      </c>
      <c r="AH57" s="11">
        <v>25</v>
      </c>
    </row>
    <row r="58" spans="1:34" ht="15" hidden="1" customHeight="1">
      <c r="A58" s="87">
        <v>67</v>
      </c>
      <c r="B58" s="88" t="s">
        <v>110</v>
      </c>
      <c r="C58" s="88" t="s">
        <v>111</v>
      </c>
      <c r="D58" s="88">
        <v>2010</v>
      </c>
      <c r="E58" s="88" t="s">
        <v>24</v>
      </c>
      <c r="F58" s="88" t="s">
        <v>106</v>
      </c>
      <c r="G58" s="88" t="s">
        <v>229</v>
      </c>
      <c r="H58" s="64" t="s">
        <v>112</v>
      </c>
      <c r="I58" s="52"/>
      <c r="J58" s="42"/>
      <c r="K58" s="43"/>
      <c r="L58" s="241"/>
      <c r="M58" s="207">
        <v>8</v>
      </c>
      <c r="N58" s="208">
        <v>2</v>
      </c>
      <c r="O58" s="229">
        <v>23</v>
      </c>
      <c r="P58" s="244"/>
      <c r="Q58" s="207">
        <v>8</v>
      </c>
      <c r="R58" s="208">
        <v>14.5</v>
      </c>
      <c r="S58" s="229"/>
      <c r="T58" s="245"/>
      <c r="U58" s="209">
        <v>8</v>
      </c>
      <c r="V58" s="240">
        <f t="shared" si="0"/>
        <v>7.482718136925758</v>
      </c>
      <c r="W58" s="36">
        <v>8</v>
      </c>
      <c r="X58" s="5">
        <v>8</v>
      </c>
      <c r="Y58" s="7">
        <v>25</v>
      </c>
      <c r="Z58" s="38">
        <v>9.5</v>
      </c>
      <c r="AA58" s="5">
        <v>9</v>
      </c>
      <c r="AB58" s="7">
        <v>11.5</v>
      </c>
      <c r="AC58" s="38">
        <v>7.5</v>
      </c>
      <c r="AD58" s="5">
        <v>7</v>
      </c>
      <c r="AE58" s="7">
        <v>17</v>
      </c>
      <c r="AF58" s="38">
        <v>5.5</v>
      </c>
      <c r="AG58" s="5">
        <v>5</v>
      </c>
      <c r="AH58" s="11">
        <v>16</v>
      </c>
    </row>
    <row r="59" spans="1:34" ht="15" hidden="1" customHeight="1" thickBot="1">
      <c r="A59" s="231">
        <v>71</v>
      </c>
      <c r="B59" s="64" t="s">
        <v>36</v>
      </c>
      <c r="C59" s="64" t="s">
        <v>109</v>
      </c>
      <c r="D59" s="64">
        <v>2010</v>
      </c>
      <c r="E59" s="64" t="s">
        <v>24</v>
      </c>
      <c r="F59" s="64" t="s">
        <v>106</v>
      </c>
      <c r="G59" s="232" t="s">
        <v>229</v>
      </c>
      <c r="H59" s="203" t="s">
        <v>43</v>
      </c>
      <c r="I59" s="52"/>
      <c r="J59" s="42"/>
      <c r="K59" s="201"/>
      <c r="L59" s="228"/>
      <c r="M59" s="135"/>
      <c r="N59" s="136"/>
      <c r="O59" s="229"/>
      <c r="P59" s="228"/>
      <c r="Q59" s="135">
        <v>9</v>
      </c>
      <c r="R59" s="136">
        <v>14.5</v>
      </c>
      <c r="S59" s="229"/>
      <c r="T59" s="225"/>
      <c r="U59" s="139">
        <v>9</v>
      </c>
      <c r="V59" s="226">
        <f t="shared" si="0"/>
        <v>8.218879576632462</v>
      </c>
      <c r="W59" s="264">
        <v>6.5</v>
      </c>
      <c r="X59" s="6">
        <v>6</v>
      </c>
      <c r="Y59" s="8">
        <v>26</v>
      </c>
      <c r="Z59" s="39">
        <v>13</v>
      </c>
      <c r="AA59" s="6">
        <v>13</v>
      </c>
      <c r="AB59" s="8">
        <v>8</v>
      </c>
      <c r="AC59" s="39">
        <v>5</v>
      </c>
      <c r="AD59" s="6">
        <v>5</v>
      </c>
      <c r="AE59" s="8">
        <v>19</v>
      </c>
      <c r="AF59" s="39">
        <v>10.8</v>
      </c>
      <c r="AG59" s="6">
        <v>11</v>
      </c>
      <c r="AH59" s="12">
        <v>11</v>
      </c>
    </row>
    <row r="60" spans="1:34" ht="15" hidden="1" customHeight="1" thickTop="1">
      <c r="A60" s="231">
        <v>75</v>
      </c>
      <c r="B60" s="64" t="s">
        <v>129</v>
      </c>
      <c r="C60" s="64" t="s">
        <v>130</v>
      </c>
      <c r="D60" s="64">
        <v>2009</v>
      </c>
      <c r="E60" s="64" t="s">
        <v>24</v>
      </c>
      <c r="F60" s="64" t="s">
        <v>106</v>
      </c>
      <c r="G60" s="232" t="s">
        <v>229</v>
      </c>
      <c r="H60" s="203" t="s">
        <v>33</v>
      </c>
      <c r="I60" s="52"/>
      <c r="J60" s="42"/>
      <c r="K60" s="201"/>
      <c r="L60" s="228"/>
      <c r="M60" s="135"/>
      <c r="N60" s="136"/>
      <c r="O60" s="229"/>
      <c r="P60" s="228"/>
      <c r="Q60" s="135">
        <v>10</v>
      </c>
      <c r="R60" s="136">
        <v>9</v>
      </c>
      <c r="S60" s="229"/>
      <c r="T60" s="225"/>
      <c r="U60" s="139">
        <v>16</v>
      </c>
      <c r="V60" s="226">
        <f t="shared" si="0"/>
        <v>15.361188081006039</v>
      </c>
      <c r="W60" s="266">
        <v>15</v>
      </c>
      <c r="X60" s="4">
        <v>15</v>
      </c>
      <c r="Y60" s="60">
        <v>19</v>
      </c>
      <c r="Z60" s="61">
        <v>14.5</v>
      </c>
      <c r="AA60" s="4">
        <v>14</v>
      </c>
      <c r="AB60" s="60">
        <v>7.5</v>
      </c>
      <c r="AC60" s="61">
        <v>16</v>
      </c>
      <c r="AD60" s="4">
        <v>16</v>
      </c>
      <c r="AE60" s="60">
        <v>1.5</v>
      </c>
      <c r="AF60" s="61">
        <v>16</v>
      </c>
      <c r="AG60" s="4">
        <v>16</v>
      </c>
      <c r="AH60" s="10">
        <v>7</v>
      </c>
    </row>
    <row r="61" spans="1:34" ht="15" hidden="1" customHeight="1">
      <c r="A61" s="73">
        <v>56</v>
      </c>
      <c r="B61" s="65" t="s">
        <v>44</v>
      </c>
      <c r="C61" s="65" t="s">
        <v>118</v>
      </c>
      <c r="D61" s="65">
        <v>2009</v>
      </c>
      <c r="E61" s="65" t="s">
        <v>24</v>
      </c>
      <c r="F61" s="65" t="s">
        <v>106</v>
      </c>
      <c r="G61" s="65" t="s">
        <v>229</v>
      </c>
      <c r="H61" s="64" t="s">
        <v>119</v>
      </c>
      <c r="I61" s="52"/>
      <c r="J61" s="42"/>
      <c r="K61" s="43"/>
      <c r="L61" s="118"/>
      <c r="M61" s="119"/>
      <c r="N61" s="120"/>
      <c r="O61" s="122"/>
      <c r="P61" s="118"/>
      <c r="Q61" s="119">
        <v>11</v>
      </c>
      <c r="R61" s="120">
        <v>8.5</v>
      </c>
      <c r="S61" s="121"/>
      <c r="T61" s="81"/>
      <c r="U61" s="86">
        <v>10</v>
      </c>
      <c r="V61" s="71">
        <f t="shared" si="0"/>
        <v>8.4630974423008922</v>
      </c>
      <c r="W61" s="36">
        <v>9</v>
      </c>
      <c r="X61" s="5">
        <v>9</v>
      </c>
      <c r="Y61" s="7">
        <v>24</v>
      </c>
      <c r="Z61" s="38">
        <v>7.5</v>
      </c>
      <c r="AA61" s="5">
        <v>7</v>
      </c>
      <c r="AB61" s="7">
        <v>13.5</v>
      </c>
      <c r="AC61" s="38">
        <v>9.5</v>
      </c>
      <c r="AD61" s="5">
        <v>9</v>
      </c>
      <c r="AE61" s="7">
        <v>15</v>
      </c>
      <c r="AF61" s="38">
        <v>8</v>
      </c>
      <c r="AG61" s="5">
        <v>7</v>
      </c>
      <c r="AH61" s="11">
        <v>15</v>
      </c>
    </row>
    <row r="62" spans="1:34" ht="15" hidden="1" customHeight="1">
      <c r="A62" s="87">
        <v>77</v>
      </c>
      <c r="B62" s="88" t="s">
        <v>131</v>
      </c>
      <c r="C62" s="88" t="s">
        <v>132</v>
      </c>
      <c r="D62" s="88">
        <v>2010</v>
      </c>
      <c r="E62" s="88" t="s">
        <v>24</v>
      </c>
      <c r="F62" s="88" t="s">
        <v>106</v>
      </c>
      <c r="G62" s="88" t="s">
        <v>229</v>
      </c>
      <c r="H62" s="64" t="s">
        <v>33</v>
      </c>
      <c r="I62" s="52"/>
      <c r="J62" s="42"/>
      <c r="K62" s="43"/>
      <c r="L62" s="89"/>
      <c r="M62" s="90"/>
      <c r="N62" s="91"/>
      <c r="O62" s="101"/>
      <c r="P62" s="89"/>
      <c r="Q62" s="90">
        <v>12</v>
      </c>
      <c r="R62" s="91">
        <v>8</v>
      </c>
      <c r="S62" s="92"/>
      <c r="T62" s="93"/>
      <c r="U62" s="94">
        <v>11</v>
      </c>
      <c r="V62" s="95">
        <f t="shared" si="0"/>
        <v>9.97577838905333</v>
      </c>
      <c r="W62" s="36">
        <v>9.75</v>
      </c>
      <c r="X62" s="5">
        <v>11</v>
      </c>
      <c r="Y62" s="7">
        <v>22</v>
      </c>
      <c r="Z62" s="38">
        <v>9.5</v>
      </c>
      <c r="AA62" s="5">
        <v>9</v>
      </c>
      <c r="AB62" s="7">
        <v>11.5</v>
      </c>
      <c r="AC62" s="38">
        <v>9.9</v>
      </c>
      <c r="AD62" s="5">
        <v>9</v>
      </c>
      <c r="AE62" s="7">
        <v>15</v>
      </c>
      <c r="AF62" s="38">
        <v>10.8</v>
      </c>
      <c r="AG62" s="5">
        <v>11</v>
      </c>
      <c r="AH62" s="11">
        <v>11</v>
      </c>
    </row>
    <row r="63" spans="1:34" ht="15" hidden="1" customHeight="1">
      <c r="A63" s="235">
        <v>79</v>
      </c>
      <c r="B63" s="88" t="s">
        <v>127</v>
      </c>
      <c r="C63" s="88" t="s">
        <v>128</v>
      </c>
      <c r="D63" s="88">
        <v>2010</v>
      </c>
      <c r="E63" s="88" t="s">
        <v>24</v>
      </c>
      <c r="F63" s="88" t="s">
        <v>106</v>
      </c>
      <c r="G63" s="236" t="s">
        <v>229</v>
      </c>
      <c r="H63" s="203" t="s">
        <v>33</v>
      </c>
      <c r="I63" s="52"/>
      <c r="J63" s="42"/>
      <c r="K63" s="201"/>
      <c r="L63" s="241"/>
      <c r="M63" s="207"/>
      <c r="N63" s="208"/>
      <c r="O63" s="238"/>
      <c r="P63" s="241"/>
      <c r="Q63" s="207">
        <v>13</v>
      </c>
      <c r="R63" s="208">
        <v>8</v>
      </c>
      <c r="S63" s="238"/>
      <c r="T63" s="262"/>
      <c r="U63" s="209">
        <v>12</v>
      </c>
      <c r="V63" s="240">
        <f t="shared" si="0"/>
        <v>11.091979445997492</v>
      </c>
      <c r="W63" s="205">
        <v>9.75</v>
      </c>
      <c r="X63" s="5">
        <v>11</v>
      </c>
      <c r="Y63" s="7">
        <v>22</v>
      </c>
      <c r="Z63" s="38">
        <v>11.5</v>
      </c>
      <c r="AA63" s="5">
        <v>11</v>
      </c>
      <c r="AB63" s="7">
        <v>10</v>
      </c>
      <c r="AC63" s="38">
        <v>12.5</v>
      </c>
      <c r="AD63" s="5">
        <v>12</v>
      </c>
      <c r="AE63" s="7">
        <v>11.5</v>
      </c>
      <c r="AF63" s="38">
        <v>10.8</v>
      </c>
      <c r="AG63" s="5">
        <v>11</v>
      </c>
      <c r="AH63" s="11">
        <v>11</v>
      </c>
    </row>
    <row r="64" spans="1:34" ht="15" hidden="1" customHeight="1" thickBot="1">
      <c r="A64" s="246">
        <v>57</v>
      </c>
      <c r="B64" s="223" t="s">
        <v>154</v>
      </c>
      <c r="C64" s="223" t="s">
        <v>118</v>
      </c>
      <c r="D64" s="223">
        <v>2010</v>
      </c>
      <c r="E64" s="223" t="s">
        <v>24</v>
      </c>
      <c r="F64" s="223" t="s">
        <v>106</v>
      </c>
      <c r="G64" s="223" t="s">
        <v>229</v>
      </c>
      <c r="H64" s="64" t="s">
        <v>119</v>
      </c>
      <c r="I64" s="52"/>
      <c r="J64" s="42"/>
      <c r="K64" s="43"/>
      <c r="L64" s="219"/>
      <c r="M64" s="247"/>
      <c r="N64" s="220"/>
      <c r="O64" s="221"/>
      <c r="P64" s="248"/>
      <c r="Q64" s="247">
        <v>14</v>
      </c>
      <c r="R64" s="220">
        <v>8</v>
      </c>
      <c r="S64" s="221"/>
      <c r="T64" s="249"/>
      <c r="U64" s="250">
        <v>13</v>
      </c>
      <c r="V64" s="218">
        <f t="shared" si="0"/>
        <v>11.193286576255968</v>
      </c>
      <c r="W64" s="36">
        <v>9.75</v>
      </c>
      <c r="X64" s="5">
        <v>11</v>
      </c>
      <c r="Y64" s="7">
        <v>22</v>
      </c>
      <c r="Z64" s="38">
        <v>11.5</v>
      </c>
      <c r="AA64" s="5">
        <v>11</v>
      </c>
      <c r="AB64" s="7">
        <v>10</v>
      </c>
      <c r="AC64" s="38">
        <v>14</v>
      </c>
      <c r="AD64" s="5">
        <v>14</v>
      </c>
      <c r="AE64" s="7">
        <v>7.5</v>
      </c>
      <c r="AF64" s="38">
        <v>10</v>
      </c>
      <c r="AG64" s="5">
        <v>10</v>
      </c>
      <c r="AH64" s="11">
        <v>13</v>
      </c>
    </row>
    <row r="65" spans="1:34" ht="15" hidden="1" customHeight="1">
      <c r="A65" s="73">
        <v>78</v>
      </c>
      <c r="B65" s="65" t="s">
        <v>135</v>
      </c>
      <c r="C65" s="65" t="s">
        <v>136</v>
      </c>
      <c r="D65" s="65">
        <v>2010</v>
      </c>
      <c r="E65" s="65" t="s">
        <v>24</v>
      </c>
      <c r="F65" s="65" t="s">
        <v>106</v>
      </c>
      <c r="G65" s="65" t="s">
        <v>229</v>
      </c>
      <c r="H65" s="64" t="s">
        <v>33</v>
      </c>
      <c r="I65" s="52"/>
      <c r="J65" s="42"/>
      <c r="K65" s="43"/>
      <c r="L65" s="118"/>
      <c r="M65" s="119"/>
      <c r="N65" s="120"/>
      <c r="O65" s="122"/>
      <c r="P65" s="118"/>
      <c r="Q65" s="119">
        <v>15</v>
      </c>
      <c r="R65" s="120">
        <v>8</v>
      </c>
      <c r="S65" s="121"/>
      <c r="T65" s="81"/>
      <c r="U65" s="86">
        <v>14</v>
      </c>
      <c r="V65" s="71">
        <f t="shared" si="0"/>
        <v>11.753753991686178</v>
      </c>
      <c r="W65" s="36">
        <v>9.75</v>
      </c>
      <c r="X65" s="5">
        <v>11</v>
      </c>
      <c r="Y65" s="7">
        <v>22</v>
      </c>
      <c r="Z65" s="38">
        <v>14.5</v>
      </c>
      <c r="AA65" s="5">
        <v>14</v>
      </c>
      <c r="AB65" s="7">
        <v>7.5</v>
      </c>
      <c r="AC65" s="38">
        <v>12.5</v>
      </c>
      <c r="AD65" s="5">
        <v>12</v>
      </c>
      <c r="AE65" s="7">
        <v>11.5</v>
      </c>
      <c r="AF65" s="38">
        <v>10.8</v>
      </c>
      <c r="AG65" s="5">
        <v>11</v>
      </c>
      <c r="AH65" s="11">
        <v>11</v>
      </c>
    </row>
    <row r="66" spans="1:34" ht="15" hidden="1" customHeight="1" thickBot="1">
      <c r="A66" s="87">
        <v>76</v>
      </c>
      <c r="B66" s="88" t="s">
        <v>133</v>
      </c>
      <c r="C66" s="88" t="s">
        <v>134</v>
      </c>
      <c r="D66" s="88">
        <v>2009</v>
      </c>
      <c r="E66" s="88" t="s">
        <v>24</v>
      </c>
      <c r="F66" s="88" t="s">
        <v>106</v>
      </c>
      <c r="G66" s="64" t="s">
        <v>229</v>
      </c>
      <c r="H66" s="64" t="s">
        <v>33</v>
      </c>
      <c r="I66" s="52"/>
      <c r="J66" s="42"/>
      <c r="K66" s="43"/>
      <c r="L66" s="28"/>
      <c r="M66" s="32"/>
      <c r="N66" s="24"/>
      <c r="O66" s="47"/>
      <c r="P66" s="89"/>
      <c r="Q66" s="90">
        <v>16</v>
      </c>
      <c r="R66" s="91">
        <v>2</v>
      </c>
      <c r="S66" s="92"/>
      <c r="T66" s="93"/>
      <c r="U66" s="94">
        <v>15</v>
      </c>
      <c r="V66" s="95">
        <f t="shared" si="0"/>
        <v>14.270485380032653</v>
      </c>
      <c r="W66" s="96">
        <v>16</v>
      </c>
      <c r="X66" s="97">
        <v>16</v>
      </c>
      <c r="Y66" s="98">
        <v>17</v>
      </c>
      <c r="Z66" s="99">
        <v>16</v>
      </c>
      <c r="AA66" s="97">
        <v>16</v>
      </c>
      <c r="AB66" s="98">
        <v>7</v>
      </c>
      <c r="AC66" s="99">
        <v>15</v>
      </c>
      <c r="AD66" s="97">
        <v>15</v>
      </c>
      <c r="AE66" s="98">
        <v>5</v>
      </c>
      <c r="AF66" s="99">
        <v>10.8</v>
      </c>
      <c r="AG66" s="97">
        <v>11</v>
      </c>
      <c r="AH66" s="100">
        <v>11</v>
      </c>
    </row>
    <row r="67" spans="1:34" ht="15" hidden="1" customHeight="1">
      <c r="A67" s="72">
        <v>106</v>
      </c>
      <c r="B67" s="64" t="s">
        <v>171</v>
      </c>
      <c r="C67" s="64" t="s">
        <v>172</v>
      </c>
      <c r="D67" s="64">
        <v>2007</v>
      </c>
      <c r="E67" s="64" t="s">
        <v>24</v>
      </c>
      <c r="F67" s="159" t="s">
        <v>163</v>
      </c>
      <c r="G67" s="64" t="s">
        <v>230</v>
      </c>
      <c r="H67" s="64" t="s">
        <v>173</v>
      </c>
      <c r="I67" s="52"/>
      <c r="J67" s="42"/>
      <c r="K67" s="43"/>
      <c r="L67" s="28"/>
      <c r="M67" s="32">
        <v>1</v>
      </c>
      <c r="N67" s="24">
        <v>44.5</v>
      </c>
      <c r="O67" s="256">
        <v>280</v>
      </c>
      <c r="P67" s="216"/>
      <c r="Q67" s="135">
        <v>1</v>
      </c>
      <c r="R67" s="136">
        <v>42</v>
      </c>
      <c r="S67" s="229"/>
      <c r="T67" s="214"/>
      <c r="U67" s="139">
        <v>1</v>
      </c>
      <c r="V67" s="226">
        <f t="shared" si="0"/>
        <v>5.057983551864524</v>
      </c>
      <c r="W67" s="254">
        <v>8.5</v>
      </c>
      <c r="X67" s="142">
        <v>1</v>
      </c>
      <c r="Y67" s="143">
        <v>36</v>
      </c>
      <c r="Z67" s="141">
        <v>7</v>
      </c>
      <c r="AA67" s="142">
        <v>1</v>
      </c>
      <c r="AB67" s="143">
        <v>38</v>
      </c>
      <c r="AC67" s="141">
        <v>5.5</v>
      </c>
      <c r="AD67" s="142">
        <v>1</v>
      </c>
      <c r="AE67" s="143">
        <v>36</v>
      </c>
      <c r="AF67" s="141">
        <v>2</v>
      </c>
      <c r="AG67" s="142">
        <v>1</v>
      </c>
      <c r="AH67" s="144">
        <v>36</v>
      </c>
    </row>
    <row r="68" spans="1:34" ht="15" hidden="1" customHeight="1">
      <c r="A68" s="72">
        <v>117</v>
      </c>
      <c r="B68" s="64" t="s">
        <v>204</v>
      </c>
      <c r="C68" s="64" t="s">
        <v>231</v>
      </c>
      <c r="D68" s="64">
        <v>2007</v>
      </c>
      <c r="E68" s="64" t="s">
        <v>64</v>
      </c>
      <c r="F68" s="159" t="s">
        <v>163</v>
      </c>
      <c r="G68" s="64" t="s">
        <v>229</v>
      </c>
      <c r="H68" s="64" t="s">
        <v>33</v>
      </c>
      <c r="I68" s="52"/>
      <c r="J68" s="42"/>
      <c r="K68" s="43"/>
      <c r="L68" s="28"/>
      <c r="M68" s="32">
        <v>1</v>
      </c>
      <c r="N68" s="24">
        <v>39.5</v>
      </c>
      <c r="O68" s="256">
        <v>185</v>
      </c>
      <c r="P68" s="216"/>
      <c r="Q68" s="135">
        <v>1</v>
      </c>
      <c r="R68" s="136">
        <v>42</v>
      </c>
      <c r="S68" s="229"/>
      <c r="T68" s="214"/>
      <c r="U68" s="139">
        <v>1</v>
      </c>
      <c r="V68" s="226">
        <f t="shared" si="0"/>
        <v>2.9354461279006712</v>
      </c>
      <c r="W68" s="254">
        <v>5.5</v>
      </c>
      <c r="X68" s="142">
        <v>1</v>
      </c>
      <c r="Y68" s="143">
        <v>36</v>
      </c>
      <c r="Z68" s="141">
        <v>4.5</v>
      </c>
      <c r="AA68" s="142">
        <v>1</v>
      </c>
      <c r="AB68" s="143">
        <v>38</v>
      </c>
      <c r="AC68" s="141">
        <v>3</v>
      </c>
      <c r="AD68" s="142">
        <v>1</v>
      </c>
      <c r="AE68" s="143">
        <v>36</v>
      </c>
      <c r="AF68" s="141">
        <v>1</v>
      </c>
      <c r="AG68" s="142">
        <v>1</v>
      </c>
      <c r="AH68" s="144">
        <v>36</v>
      </c>
    </row>
    <row r="69" spans="1:34" ht="15" hidden="1" customHeight="1">
      <c r="A69" s="104">
        <v>108</v>
      </c>
      <c r="B69" s="105" t="s">
        <v>193</v>
      </c>
      <c r="C69" s="105" t="s">
        <v>223</v>
      </c>
      <c r="D69" s="105">
        <v>2007</v>
      </c>
      <c r="E69" s="105" t="s">
        <v>24</v>
      </c>
      <c r="F69" s="105" t="s">
        <v>163</v>
      </c>
      <c r="G69" s="64" t="s">
        <v>229</v>
      </c>
      <c r="H69" s="64" t="s">
        <v>43</v>
      </c>
      <c r="I69" s="52"/>
      <c r="J69" s="42"/>
      <c r="K69" s="43"/>
      <c r="L69" s="28"/>
      <c r="M69" s="32">
        <v>2</v>
      </c>
      <c r="N69" s="24">
        <v>39.5</v>
      </c>
      <c r="O69" s="47">
        <v>255</v>
      </c>
      <c r="P69" s="106"/>
      <c r="Q69" s="107">
        <v>3</v>
      </c>
      <c r="R69" s="108">
        <v>39</v>
      </c>
      <c r="S69" s="109"/>
      <c r="T69" s="110"/>
      <c r="U69" s="111">
        <v>1</v>
      </c>
      <c r="V69" s="112">
        <f t="shared" ref="V69:V105" si="1">GEOMEAN(W69,Z69,AC69,AF69)</f>
        <v>5.057983551864524</v>
      </c>
      <c r="W69" s="113">
        <v>8.5</v>
      </c>
      <c r="X69" s="114">
        <v>1</v>
      </c>
      <c r="Y69" s="115">
        <v>36</v>
      </c>
      <c r="Z69" s="116">
        <v>7</v>
      </c>
      <c r="AA69" s="114">
        <v>1</v>
      </c>
      <c r="AB69" s="115">
        <v>38</v>
      </c>
      <c r="AC69" s="116">
        <v>5.5</v>
      </c>
      <c r="AD69" s="114">
        <v>1</v>
      </c>
      <c r="AE69" s="115">
        <v>36</v>
      </c>
      <c r="AF69" s="116">
        <v>2</v>
      </c>
      <c r="AG69" s="114">
        <v>1</v>
      </c>
      <c r="AH69" s="117">
        <v>36</v>
      </c>
    </row>
    <row r="70" spans="1:34" ht="15" hidden="1" customHeight="1">
      <c r="A70" s="72">
        <v>119</v>
      </c>
      <c r="B70" s="64" t="s">
        <v>222</v>
      </c>
      <c r="C70" s="64" t="s">
        <v>232</v>
      </c>
      <c r="D70" s="64">
        <v>2007</v>
      </c>
      <c r="E70" s="64" t="s">
        <v>64</v>
      </c>
      <c r="F70" s="64" t="s">
        <v>163</v>
      </c>
      <c r="G70" s="64" t="s">
        <v>229</v>
      </c>
      <c r="H70" s="64" t="s">
        <v>50</v>
      </c>
      <c r="I70" s="52"/>
      <c r="J70" s="42"/>
      <c r="K70" s="43"/>
      <c r="L70" s="28"/>
      <c r="M70" s="32">
        <v>2</v>
      </c>
      <c r="N70" s="24">
        <v>35</v>
      </c>
      <c r="O70" s="47">
        <v>165</v>
      </c>
      <c r="P70" s="28"/>
      <c r="Q70" s="32">
        <v>2</v>
      </c>
      <c r="R70" s="24">
        <v>34</v>
      </c>
      <c r="S70" s="75"/>
      <c r="T70" s="77"/>
      <c r="U70" s="34">
        <v>4</v>
      </c>
      <c r="V70" s="158">
        <f t="shared" si="1"/>
        <v>4.151347725692716</v>
      </c>
      <c r="W70" s="36">
        <v>5.5</v>
      </c>
      <c r="X70" s="5">
        <v>1</v>
      </c>
      <c r="Y70" s="7">
        <v>36</v>
      </c>
      <c r="Z70" s="38">
        <v>4.5</v>
      </c>
      <c r="AA70" s="5">
        <v>1</v>
      </c>
      <c r="AB70" s="7">
        <v>38</v>
      </c>
      <c r="AC70" s="38">
        <v>3</v>
      </c>
      <c r="AD70" s="5">
        <v>1</v>
      </c>
      <c r="AE70" s="7">
        <v>36</v>
      </c>
      <c r="AF70" s="38">
        <v>4</v>
      </c>
      <c r="AG70" s="5">
        <v>4</v>
      </c>
      <c r="AH70" s="11">
        <v>27</v>
      </c>
    </row>
    <row r="71" spans="1:34" ht="15" hidden="1" customHeight="1" thickBot="1">
      <c r="A71" s="68">
        <v>100</v>
      </c>
      <c r="B71" s="66" t="s">
        <v>174</v>
      </c>
      <c r="C71" s="66" t="s">
        <v>175</v>
      </c>
      <c r="D71" s="66">
        <v>2008</v>
      </c>
      <c r="E71" s="66" t="s">
        <v>24</v>
      </c>
      <c r="F71" s="160" t="s">
        <v>163</v>
      </c>
      <c r="G71" s="66" t="s">
        <v>230</v>
      </c>
      <c r="H71" s="64" t="s">
        <v>107</v>
      </c>
      <c r="I71" s="52"/>
      <c r="J71" s="42"/>
      <c r="K71" s="43"/>
      <c r="L71" s="29"/>
      <c r="M71" s="33">
        <v>3</v>
      </c>
      <c r="N71" s="25">
        <v>34</v>
      </c>
      <c r="O71" s="251">
        <v>212</v>
      </c>
      <c r="P71" s="252"/>
      <c r="Q71" s="123">
        <v>4</v>
      </c>
      <c r="R71" s="124">
        <v>34.5</v>
      </c>
      <c r="S71" s="258"/>
      <c r="T71" s="253"/>
      <c r="U71" s="125">
        <v>1</v>
      </c>
      <c r="V71" s="242">
        <f t="shared" si="1"/>
        <v>5.057983551864524</v>
      </c>
      <c r="W71" s="255">
        <v>8.5</v>
      </c>
      <c r="X71" s="127">
        <v>1</v>
      </c>
      <c r="Y71" s="128">
        <v>36</v>
      </c>
      <c r="Z71" s="126">
        <v>7</v>
      </c>
      <c r="AA71" s="127">
        <v>1</v>
      </c>
      <c r="AB71" s="128">
        <v>38</v>
      </c>
      <c r="AC71" s="126">
        <v>5.5</v>
      </c>
      <c r="AD71" s="127">
        <v>1</v>
      </c>
      <c r="AE71" s="128">
        <v>36</v>
      </c>
      <c r="AF71" s="126">
        <v>2</v>
      </c>
      <c r="AG71" s="127">
        <v>1</v>
      </c>
      <c r="AH71" s="129">
        <v>36</v>
      </c>
    </row>
    <row r="72" spans="1:34" ht="15" hidden="1" customHeight="1" thickTop="1">
      <c r="A72" s="73">
        <v>113</v>
      </c>
      <c r="B72" s="65" t="s">
        <v>209</v>
      </c>
      <c r="C72" s="65" t="s">
        <v>210</v>
      </c>
      <c r="D72" s="65">
        <v>2007</v>
      </c>
      <c r="E72" s="65" t="s">
        <v>64</v>
      </c>
      <c r="F72" s="65" t="s">
        <v>163</v>
      </c>
      <c r="G72" s="65" t="s">
        <v>229</v>
      </c>
      <c r="H72" s="64" t="s">
        <v>211</v>
      </c>
      <c r="I72" s="52"/>
      <c r="J72" s="42"/>
      <c r="K72" s="43"/>
      <c r="L72" s="118"/>
      <c r="M72" s="119">
        <v>3</v>
      </c>
      <c r="N72" s="120">
        <v>29.5</v>
      </c>
      <c r="O72" s="122">
        <v>152</v>
      </c>
      <c r="P72" s="118"/>
      <c r="Q72" s="119">
        <v>6</v>
      </c>
      <c r="R72" s="120">
        <v>27</v>
      </c>
      <c r="S72" s="121"/>
      <c r="T72" s="81"/>
      <c r="U72" s="86">
        <v>2</v>
      </c>
      <c r="V72" s="162">
        <f t="shared" si="1"/>
        <v>3.6911280922556338</v>
      </c>
      <c r="W72" s="58">
        <v>5.5</v>
      </c>
      <c r="X72" s="4">
        <v>1</v>
      </c>
      <c r="Y72" s="60">
        <v>36</v>
      </c>
      <c r="Z72" s="61">
        <v>4.5</v>
      </c>
      <c r="AA72" s="4">
        <v>1</v>
      </c>
      <c r="AB72" s="60">
        <v>38</v>
      </c>
      <c r="AC72" s="61">
        <v>3</v>
      </c>
      <c r="AD72" s="4">
        <v>1</v>
      </c>
      <c r="AE72" s="60">
        <v>36</v>
      </c>
      <c r="AF72" s="61">
        <v>2.5</v>
      </c>
      <c r="AG72" s="4">
        <v>2</v>
      </c>
      <c r="AH72" s="10">
        <v>27.5</v>
      </c>
    </row>
    <row r="73" spans="1:34" ht="15" hidden="1" customHeight="1" thickTop="1">
      <c r="A73" s="72">
        <v>96</v>
      </c>
      <c r="B73" s="64" t="s">
        <v>105</v>
      </c>
      <c r="C73" s="64" t="s">
        <v>190</v>
      </c>
      <c r="D73" s="64">
        <v>2007</v>
      </c>
      <c r="E73" s="64" t="s">
        <v>24</v>
      </c>
      <c r="F73" s="64" t="s">
        <v>163</v>
      </c>
      <c r="G73" s="64" t="s">
        <v>230</v>
      </c>
      <c r="H73" s="64" t="s">
        <v>189</v>
      </c>
      <c r="I73" s="52"/>
      <c r="J73" s="42"/>
      <c r="K73" s="43"/>
      <c r="L73" s="28"/>
      <c r="M73" s="32">
        <v>4</v>
      </c>
      <c r="N73" s="24">
        <v>26</v>
      </c>
      <c r="O73" s="75">
        <v>177</v>
      </c>
      <c r="P73" s="161"/>
      <c r="Q73" s="135">
        <v>2</v>
      </c>
      <c r="R73" s="136">
        <v>41.5</v>
      </c>
      <c r="S73" s="137"/>
      <c r="T73" s="138"/>
      <c r="U73" s="139">
        <v>5</v>
      </c>
      <c r="V73" s="153">
        <f t="shared" si="1"/>
        <v>6.3600776049008836</v>
      </c>
      <c r="W73" s="154">
        <v>8.5</v>
      </c>
      <c r="X73" s="155">
        <v>1</v>
      </c>
      <c r="Y73" s="156">
        <v>36</v>
      </c>
      <c r="Z73" s="154">
        <v>7</v>
      </c>
      <c r="AA73" s="155">
        <v>1</v>
      </c>
      <c r="AB73" s="156">
        <v>38</v>
      </c>
      <c r="AC73" s="154">
        <v>5.5</v>
      </c>
      <c r="AD73" s="155">
        <v>1</v>
      </c>
      <c r="AE73" s="156">
        <v>36</v>
      </c>
      <c r="AF73" s="154">
        <v>5</v>
      </c>
      <c r="AG73" s="155">
        <v>5</v>
      </c>
      <c r="AH73" s="157">
        <v>27.5</v>
      </c>
    </row>
    <row r="74" spans="1:34" ht="15" hidden="1" customHeight="1">
      <c r="A74" s="72">
        <v>112</v>
      </c>
      <c r="B74" s="64" t="s">
        <v>206</v>
      </c>
      <c r="C74" s="64" t="s">
        <v>207</v>
      </c>
      <c r="D74" s="64">
        <v>2007</v>
      </c>
      <c r="E74" s="64" t="s">
        <v>64</v>
      </c>
      <c r="F74" s="64" t="s">
        <v>163</v>
      </c>
      <c r="G74" s="64" t="s">
        <v>229</v>
      </c>
      <c r="H74" s="64" t="s">
        <v>208</v>
      </c>
      <c r="I74" s="52"/>
      <c r="J74" s="42"/>
      <c r="K74" s="43"/>
      <c r="L74" s="28"/>
      <c r="M74" s="32">
        <v>4</v>
      </c>
      <c r="N74" s="24">
        <v>26.5</v>
      </c>
      <c r="O74" s="75">
        <v>163</v>
      </c>
      <c r="P74" s="161"/>
      <c r="Q74" s="135">
        <v>5</v>
      </c>
      <c r="R74" s="136">
        <v>28.5</v>
      </c>
      <c r="S74" s="137"/>
      <c r="T74" s="138"/>
      <c r="U74" s="139">
        <v>5</v>
      </c>
      <c r="V74" s="130">
        <f t="shared" si="1"/>
        <v>4.5942214704131796</v>
      </c>
      <c r="W74" s="131">
        <v>5.5</v>
      </c>
      <c r="X74" s="132">
        <v>1</v>
      </c>
      <c r="Y74" s="133">
        <v>36</v>
      </c>
      <c r="Z74" s="131">
        <v>4.5</v>
      </c>
      <c r="AA74" s="132">
        <v>1</v>
      </c>
      <c r="AB74" s="133">
        <v>38</v>
      </c>
      <c r="AC74" s="131">
        <v>3</v>
      </c>
      <c r="AD74" s="132">
        <v>1</v>
      </c>
      <c r="AE74" s="133">
        <v>36</v>
      </c>
      <c r="AF74" s="131">
        <v>6</v>
      </c>
      <c r="AG74" s="132">
        <v>5</v>
      </c>
      <c r="AH74" s="134">
        <v>26.5</v>
      </c>
    </row>
    <row r="75" spans="1:34" ht="15" hidden="1" customHeight="1">
      <c r="A75" s="72">
        <v>122</v>
      </c>
      <c r="B75" s="64" t="s">
        <v>164</v>
      </c>
      <c r="C75" s="64" t="s">
        <v>165</v>
      </c>
      <c r="D75" s="64">
        <v>2008</v>
      </c>
      <c r="E75" s="64" t="s">
        <v>24</v>
      </c>
      <c r="F75" s="64" t="s">
        <v>163</v>
      </c>
      <c r="G75" s="64" t="s">
        <v>229</v>
      </c>
      <c r="H75" s="64" t="s">
        <v>43</v>
      </c>
      <c r="I75" s="52"/>
      <c r="J75" s="42"/>
      <c r="K75" s="43"/>
      <c r="L75" s="28"/>
      <c r="M75" s="32">
        <v>5</v>
      </c>
      <c r="N75" s="24">
        <v>26</v>
      </c>
      <c r="O75" s="47">
        <v>140</v>
      </c>
      <c r="P75" s="28"/>
      <c r="Q75" s="32">
        <v>6</v>
      </c>
      <c r="R75" s="24">
        <v>29</v>
      </c>
      <c r="S75" s="75"/>
      <c r="T75" s="77"/>
      <c r="U75" s="34">
        <v>6</v>
      </c>
      <c r="V75" s="158">
        <f t="shared" si="1"/>
        <v>7.0385828932347323</v>
      </c>
      <c r="W75" s="36">
        <v>8.5</v>
      </c>
      <c r="X75" s="5">
        <v>1</v>
      </c>
      <c r="Y75" s="7">
        <v>36</v>
      </c>
      <c r="Z75" s="38">
        <v>7</v>
      </c>
      <c r="AA75" s="5">
        <v>1</v>
      </c>
      <c r="AB75" s="7">
        <v>38</v>
      </c>
      <c r="AC75" s="38">
        <v>5.5</v>
      </c>
      <c r="AD75" s="5">
        <v>1</v>
      </c>
      <c r="AE75" s="7">
        <v>36</v>
      </c>
      <c r="AF75" s="38">
        <v>7.5</v>
      </c>
      <c r="AG75" s="5">
        <v>6</v>
      </c>
      <c r="AH75" s="11">
        <v>26.5</v>
      </c>
    </row>
    <row r="76" spans="1:34" ht="15" hidden="1" customHeight="1">
      <c r="A76" s="72">
        <v>118</v>
      </c>
      <c r="B76" s="64" t="s">
        <v>76</v>
      </c>
      <c r="C76" s="64" t="s">
        <v>217</v>
      </c>
      <c r="D76" s="64">
        <v>2007</v>
      </c>
      <c r="E76" s="64" t="s">
        <v>64</v>
      </c>
      <c r="F76" s="64" t="s">
        <v>163</v>
      </c>
      <c r="G76" s="64" t="s">
        <v>229</v>
      </c>
      <c r="H76" s="64" t="s">
        <v>218</v>
      </c>
      <c r="I76" s="52"/>
      <c r="J76" s="42"/>
      <c r="K76" s="43"/>
      <c r="L76" s="28"/>
      <c r="M76" s="32">
        <v>5</v>
      </c>
      <c r="N76" s="24">
        <v>26</v>
      </c>
      <c r="O76" s="75">
        <v>154</v>
      </c>
      <c r="P76" s="161"/>
      <c r="Q76" s="135">
        <v>3</v>
      </c>
      <c r="R76" s="136">
        <v>29.5</v>
      </c>
      <c r="S76" s="137"/>
      <c r="T76" s="138"/>
      <c r="U76" s="139">
        <v>6</v>
      </c>
      <c r="V76" s="148">
        <f t="shared" si="1"/>
        <v>5.5739100069710457</v>
      </c>
      <c r="W76" s="149">
        <v>5.5</v>
      </c>
      <c r="X76" s="150">
        <v>1</v>
      </c>
      <c r="Y76" s="151">
        <v>36</v>
      </c>
      <c r="Z76" s="149">
        <v>4.5</v>
      </c>
      <c r="AA76" s="150">
        <v>1</v>
      </c>
      <c r="AB76" s="151">
        <v>38</v>
      </c>
      <c r="AC76" s="149">
        <v>6.5</v>
      </c>
      <c r="AD76" s="150">
        <v>6</v>
      </c>
      <c r="AE76" s="151">
        <v>35.5</v>
      </c>
      <c r="AF76" s="149">
        <v>6</v>
      </c>
      <c r="AG76" s="150">
        <v>5</v>
      </c>
      <c r="AH76" s="152">
        <v>26.5</v>
      </c>
    </row>
    <row r="77" spans="1:34" ht="15" hidden="1" customHeight="1">
      <c r="A77" s="83">
        <v>142</v>
      </c>
      <c r="B77" s="64" t="s">
        <v>133</v>
      </c>
      <c r="C77" s="64" t="s">
        <v>236</v>
      </c>
      <c r="D77" s="67">
        <v>2008</v>
      </c>
      <c r="E77" s="69" t="s">
        <v>24</v>
      </c>
      <c r="F77" s="69" t="s">
        <v>163</v>
      </c>
      <c r="G77" s="69" t="s">
        <v>230</v>
      </c>
      <c r="H77" s="52"/>
      <c r="I77" s="52"/>
      <c r="J77" s="42"/>
      <c r="K77" s="43"/>
      <c r="L77" s="28"/>
      <c r="M77" s="32">
        <v>6</v>
      </c>
      <c r="N77" s="24">
        <v>20</v>
      </c>
      <c r="O77" s="47">
        <v>93</v>
      </c>
      <c r="P77" s="28"/>
      <c r="Q77" s="32">
        <v>7</v>
      </c>
      <c r="R77" s="24">
        <v>28.5</v>
      </c>
      <c r="S77" s="75"/>
      <c r="T77" s="77"/>
      <c r="U77" s="34">
        <v>4</v>
      </c>
      <c r="V77" s="158">
        <f t="shared" si="1"/>
        <v>6.0149900274440267</v>
      </c>
      <c r="W77" s="36">
        <v>8.5</v>
      </c>
      <c r="X77" s="5">
        <v>1</v>
      </c>
      <c r="Y77" s="7">
        <v>36</v>
      </c>
      <c r="Z77" s="38">
        <v>7</v>
      </c>
      <c r="AA77" s="5">
        <v>1</v>
      </c>
      <c r="AB77" s="7">
        <v>38</v>
      </c>
      <c r="AC77" s="38">
        <v>5.5</v>
      </c>
      <c r="AD77" s="5">
        <v>1</v>
      </c>
      <c r="AE77" s="7">
        <v>36</v>
      </c>
      <c r="AF77" s="38">
        <v>4</v>
      </c>
      <c r="AG77" s="5">
        <v>4</v>
      </c>
      <c r="AH77" s="11">
        <v>34.5</v>
      </c>
    </row>
    <row r="78" spans="1:34" ht="15" hidden="1" customHeight="1">
      <c r="A78" s="72">
        <v>103</v>
      </c>
      <c r="B78" s="64" t="s">
        <v>73</v>
      </c>
      <c r="C78" s="64" t="s">
        <v>214</v>
      </c>
      <c r="D78" s="64">
        <v>2008</v>
      </c>
      <c r="E78" s="64" t="s">
        <v>64</v>
      </c>
      <c r="F78" s="64" t="s">
        <v>163</v>
      </c>
      <c r="G78" s="64" t="s">
        <v>230</v>
      </c>
      <c r="H78" s="64" t="s">
        <v>79</v>
      </c>
      <c r="I78" s="52"/>
      <c r="J78" s="42"/>
      <c r="K78" s="43"/>
      <c r="L78" s="28"/>
      <c r="M78" s="32">
        <v>6</v>
      </c>
      <c r="N78" s="24">
        <v>24.5</v>
      </c>
      <c r="O78" s="75">
        <v>148</v>
      </c>
      <c r="P78" s="161"/>
      <c r="Q78" s="135">
        <v>4</v>
      </c>
      <c r="R78" s="136">
        <v>29</v>
      </c>
      <c r="S78" s="137"/>
      <c r="T78" s="138"/>
      <c r="U78" s="139">
        <v>2</v>
      </c>
      <c r="V78" s="148">
        <f t="shared" si="1"/>
        <v>3.6911280922556338</v>
      </c>
      <c r="W78" s="149">
        <v>5.5</v>
      </c>
      <c r="X78" s="150">
        <v>1</v>
      </c>
      <c r="Y78" s="151">
        <v>36</v>
      </c>
      <c r="Z78" s="149">
        <v>4.5</v>
      </c>
      <c r="AA78" s="150">
        <v>1</v>
      </c>
      <c r="AB78" s="151">
        <v>38</v>
      </c>
      <c r="AC78" s="149">
        <v>3</v>
      </c>
      <c r="AD78" s="150">
        <v>1</v>
      </c>
      <c r="AE78" s="151">
        <v>36</v>
      </c>
      <c r="AF78" s="149">
        <v>2.5</v>
      </c>
      <c r="AG78" s="150">
        <v>2</v>
      </c>
      <c r="AH78" s="152">
        <v>27.5</v>
      </c>
    </row>
    <row r="79" spans="1:34" ht="15" hidden="1" customHeight="1">
      <c r="A79" s="72">
        <v>128</v>
      </c>
      <c r="B79" s="64" t="s">
        <v>195</v>
      </c>
      <c r="C79" s="64" t="s">
        <v>196</v>
      </c>
      <c r="D79" s="64">
        <v>2008</v>
      </c>
      <c r="E79" s="64" t="s">
        <v>24</v>
      </c>
      <c r="F79" s="64" t="s">
        <v>163</v>
      </c>
      <c r="G79" s="64" t="s">
        <v>229</v>
      </c>
      <c r="H79" s="64" t="s">
        <v>33</v>
      </c>
      <c r="I79" s="52"/>
      <c r="J79" s="42"/>
      <c r="K79" s="43"/>
      <c r="L79" s="28"/>
      <c r="M79" s="32">
        <v>7</v>
      </c>
      <c r="N79" s="24">
        <v>19.5</v>
      </c>
      <c r="O79" s="47">
        <v>132</v>
      </c>
      <c r="P79" s="28"/>
      <c r="Q79" s="32">
        <v>8</v>
      </c>
      <c r="R79" s="24">
        <v>24.5</v>
      </c>
      <c r="S79" s="75"/>
      <c r="T79" s="77"/>
      <c r="U79" s="34">
        <v>11</v>
      </c>
      <c r="V79" s="158">
        <f t="shared" si="1"/>
        <v>8.8905077770875103</v>
      </c>
      <c r="W79" s="36">
        <v>8.5</v>
      </c>
      <c r="X79" s="5">
        <v>1</v>
      </c>
      <c r="Y79" s="7">
        <v>36</v>
      </c>
      <c r="Z79" s="38">
        <v>7</v>
      </c>
      <c r="AA79" s="5">
        <v>1</v>
      </c>
      <c r="AB79" s="7">
        <v>38</v>
      </c>
      <c r="AC79" s="38">
        <v>14</v>
      </c>
      <c r="AD79" s="5">
        <v>14</v>
      </c>
      <c r="AE79" s="7">
        <v>32.5</v>
      </c>
      <c r="AF79" s="38">
        <v>7.5</v>
      </c>
      <c r="AG79" s="5">
        <v>6</v>
      </c>
      <c r="AH79" s="11">
        <v>26.5</v>
      </c>
    </row>
    <row r="80" spans="1:34" ht="15" hidden="1" customHeight="1">
      <c r="A80" s="73">
        <v>104</v>
      </c>
      <c r="B80" s="65" t="s">
        <v>215</v>
      </c>
      <c r="C80" s="65" t="s">
        <v>214</v>
      </c>
      <c r="D80" s="65">
        <v>2008</v>
      </c>
      <c r="E80" s="65" t="s">
        <v>64</v>
      </c>
      <c r="F80" s="65" t="s">
        <v>163</v>
      </c>
      <c r="G80" s="64" t="s">
        <v>230</v>
      </c>
      <c r="H80" s="64" t="s">
        <v>79</v>
      </c>
      <c r="I80" s="52"/>
      <c r="J80" s="42"/>
      <c r="K80" s="43"/>
      <c r="L80" s="28"/>
      <c r="M80" s="32">
        <v>7</v>
      </c>
      <c r="N80" s="24">
        <v>24</v>
      </c>
      <c r="O80" s="47">
        <v>117</v>
      </c>
      <c r="P80" s="118"/>
      <c r="Q80" s="119">
        <v>8</v>
      </c>
      <c r="R80" s="120">
        <v>24</v>
      </c>
      <c r="S80" s="121"/>
      <c r="T80" s="81"/>
      <c r="U80" s="86">
        <v>8</v>
      </c>
      <c r="V80" s="71">
        <f t="shared" si="1"/>
        <v>6.1685454267515496</v>
      </c>
      <c r="W80" s="58">
        <v>5.5</v>
      </c>
      <c r="X80" s="4">
        <v>1</v>
      </c>
      <c r="Y80" s="60">
        <v>36</v>
      </c>
      <c r="Z80" s="61">
        <v>4.5</v>
      </c>
      <c r="AA80" s="4">
        <v>1</v>
      </c>
      <c r="AB80" s="60">
        <v>38</v>
      </c>
      <c r="AC80" s="61">
        <v>6.5</v>
      </c>
      <c r="AD80" s="4">
        <v>6</v>
      </c>
      <c r="AE80" s="60">
        <v>35.5</v>
      </c>
      <c r="AF80" s="61">
        <v>9</v>
      </c>
      <c r="AG80" s="4">
        <v>9</v>
      </c>
      <c r="AH80" s="10">
        <v>20</v>
      </c>
    </row>
    <row r="81" spans="1:34" ht="15" hidden="1" customHeight="1">
      <c r="A81" s="72">
        <v>97</v>
      </c>
      <c r="B81" s="64" t="s">
        <v>162</v>
      </c>
      <c r="C81" s="64" t="s">
        <v>31</v>
      </c>
      <c r="D81" s="64">
        <v>2008</v>
      </c>
      <c r="E81" s="64" t="s">
        <v>24</v>
      </c>
      <c r="F81" s="64" t="s">
        <v>163</v>
      </c>
      <c r="G81" s="64" t="s">
        <v>230</v>
      </c>
      <c r="H81" s="64" t="s">
        <v>107</v>
      </c>
      <c r="I81" s="52"/>
      <c r="J81" s="42"/>
      <c r="K81" s="43"/>
      <c r="L81" s="28"/>
      <c r="M81" s="32">
        <v>8</v>
      </c>
      <c r="N81" s="24">
        <v>19</v>
      </c>
      <c r="O81" s="47">
        <v>100</v>
      </c>
      <c r="P81" s="28"/>
      <c r="Q81" s="32">
        <v>5</v>
      </c>
      <c r="R81" s="24">
        <v>29.5</v>
      </c>
      <c r="S81" s="75"/>
      <c r="T81" s="77"/>
      <c r="U81" s="34">
        <v>6</v>
      </c>
      <c r="V81" s="49">
        <f t="shared" si="1"/>
        <v>7.0385828932347323</v>
      </c>
      <c r="W81" s="36">
        <v>8.5</v>
      </c>
      <c r="X81" s="5">
        <v>1</v>
      </c>
      <c r="Y81" s="7">
        <v>36</v>
      </c>
      <c r="Z81" s="38">
        <v>7</v>
      </c>
      <c r="AA81" s="5">
        <v>1</v>
      </c>
      <c r="AB81" s="7">
        <v>38</v>
      </c>
      <c r="AC81" s="38">
        <v>5.5</v>
      </c>
      <c r="AD81" s="5">
        <v>1</v>
      </c>
      <c r="AE81" s="7">
        <v>36</v>
      </c>
      <c r="AF81" s="38">
        <v>7.5</v>
      </c>
      <c r="AG81" s="5">
        <v>6</v>
      </c>
      <c r="AH81" s="11">
        <v>26.5</v>
      </c>
    </row>
    <row r="82" spans="1:34" ht="15" hidden="1" customHeight="1">
      <c r="A82" s="72">
        <v>132</v>
      </c>
      <c r="B82" s="64" t="s">
        <v>97</v>
      </c>
      <c r="C82" s="64" t="s">
        <v>203</v>
      </c>
      <c r="D82" s="64">
        <v>2008</v>
      </c>
      <c r="E82" s="64" t="s">
        <v>64</v>
      </c>
      <c r="F82" s="64" t="s">
        <v>163</v>
      </c>
      <c r="G82" s="64" t="s">
        <v>229</v>
      </c>
      <c r="H82" s="64" t="s">
        <v>33</v>
      </c>
      <c r="I82" s="52"/>
      <c r="J82" s="42"/>
      <c r="K82" s="43"/>
      <c r="L82" s="28"/>
      <c r="M82" s="32">
        <v>8</v>
      </c>
      <c r="N82" s="24">
        <v>19</v>
      </c>
      <c r="O82" s="47">
        <v>173</v>
      </c>
      <c r="P82" s="28"/>
      <c r="Q82" s="32">
        <v>7</v>
      </c>
      <c r="R82" s="24">
        <v>24.5</v>
      </c>
      <c r="S82" s="75"/>
      <c r="T82" s="77"/>
      <c r="U82" s="34">
        <v>7</v>
      </c>
      <c r="V82" s="49">
        <f t="shared" si="1"/>
        <v>5.8708922558013423</v>
      </c>
      <c r="W82" s="36">
        <v>5.5</v>
      </c>
      <c r="X82" s="5">
        <v>1</v>
      </c>
      <c r="Y82" s="7">
        <v>36</v>
      </c>
      <c r="Z82" s="38">
        <v>4.5</v>
      </c>
      <c r="AA82" s="5">
        <v>1</v>
      </c>
      <c r="AB82" s="7">
        <v>38</v>
      </c>
      <c r="AC82" s="38">
        <v>8</v>
      </c>
      <c r="AD82" s="5">
        <v>8</v>
      </c>
      <c r="AE82" s="7">
        <v>33.5</v>
      </c>
      <c r="AF82" s="38">
        <v>6</v>
      </c>
      <c r="AG82" s="5">
        <v>5</v>
      </c>
      <c r="AH82" s="11">
        <v>26.5</v>
      </c>
    </row>
    <row r="83" spans="1:34" ht="15" hidden="1" customHeight="1">
      <c r="A83" s="72">
        <v>126</v>
      </c>
      <c r="B83" s="64" t="s">
        <v>180</v>
      </c>
      <c r="C83" s="64" t="s">
        <v>181</v>
      </c>
      <c r="D83" s="64">
        <v>2008</v>
      </c>
      <c r="E83" s="64" t="s">
        <v>24</v>
      </c>
      <c r="F83" s="64" t="s">
        <v>163</v>
      </c>
      <c r="G83" s="64" t="s">
        <v>229</v>
      </c>
      <c r="H83" s="64" t="s">
        <v>42</v>
      </c>
      <c r="I83" s="52"/>
      <c r="J83" s="42"/>
      <c r="K83" s="43"/>
      <c r="L83" s="28"/>
      <c r="M83" s="32">
        <v>9</v>
      </c>
      <c r="N83" s="24">
        <v>18.5</v>
      </c>
      <c r="O83" s="47">
        <v>105</v>
      </c>
      <c r="P83" s="28"/>
      <c r="Q83" s="32">
        <v>11</v>
      </c>
      <c r="R83" s="24">
        <v>21</v>
      </c>
      <c r="S83" s="75"/>
      <c r="T83" s="77"/>
      <c r="U83" s="34">
        <v>14</v>
      </c>
      <c r="V83" s="49">
        <f t="shared" si="1"/>
        <v>12.174583610988245</v>
      </c>
      <c r="W83" s="36">
        <v>8.5</v>
      </c>
      <c r="X83" s="5">
        <v>1</v>
      </c>
      <c r="Y83" s="7">
        <v>36</v>
      </c>
      <c r="Z83" s="38">
        <v>15.5</v>
      </c>
      <c r="AA83" s="5">
        <v>15</v>
      </c>
      <c r="AB83" s="7">
        <v>35.5</v>
      </c>
      <c r="AC83" s="38">
        <v>11.5</v>
      </c>
      <c r="AD83" s="5">
        <v>11</v>
      </c>
      <c r="AE83" s="7">
        <v>35.5</v>
      </c>
      <c r="AF83" s="38">
        <v>14.5</v>
      </c>
      <c r="AG83" s="5">
        <v>14</v>
      </c>
      <c r="AH83" s="11">
        <v>19.5</v>
      </c>
    </row>
    <row r="84" spans="1:34" ht="15" hidden="1" customHeight="1">
      <c r="A84" s="72">
        <v>127</v>
      </c>
      <c r="B84" s="64" t="s">
        <v>197</v>
      </c>
      <c r="C84" s="64" t="s">
        <v>233</v>
      </c>
      <c r="D84" s="64">
        <v>2008</v>
      </c>
      <c r="E84" s="64" t="s">
        <v>24</v>
      </c>
      <c r="F84" s="64" t="s">
        <v>163</v>
      </c>
      <c r="G84" s="64" t="s">
        <v>229</v>
      </c>
      <c r="H84" s="64"/>
      <c r="I84" s="52"/>
      <c r="J84" s="42"/>
      <c r="K84" s="43"/>
      <c r="L84" s="28"/>
      <c r="M84" s="32">
        <v>10</v>
      </c>
      <c r="N84" s="24">
        <v>18.5</v>
      </c>
      <c r="O84" s="47">
        <v>149</v>
      </c>
      <c r="P84" s="28"/>
      <c r="Q84" s="32">
        <v>12</v>
      </c>
      <c r="R84" s="24">
        <v>20</v>
      </c>
      <c r="S84" s="75"/>
      <c r="T84" s="77"/>
      <c r="U84" s="34">
        <v>9</v>
      </c>
      <c r="V84" s="49">
        <f t="shared" si="1"/>
        <v>7.5634495397175963</v>
      </c>
      <c r="W84" s="36">
        <v>8.5</v>
      </c>
      <c r="X84" s="5">
        <v>1</v>
      </c>
      <c r="Y84" s="7">
        <v>36</v>
      </c>
      <c r="Z84" s="38">
        <v>7</v>
      </c>
      <c r="AA84" s="5">
        <v>1</v>
      </c>
      <c r="AB84" s="7">
        <v>38</v>
      </c>
      <c r="AC84" s="38">
        <v>5.5</v>
      </c>
      <c r="AD84" s="5">
        <v>1</v>
      </c>
      <c r="AE84" s="7">
        <v>36</v>
      </c>
      <c r="AF84" s="38">
        <v>10</v>
      </c>
      <c r="AG84" s="5">
        <v>10</v>
      </c>
      <c r="AH84" s="11">
        <v>26</v>
      </c>
    </row>
    <row r="85" spans="1:34" ht="15" hidden="1" customHeight="1">
      <c r="A85" s="72">
        <v>125</v>
      </c>
      <c r="B85" s="64" t="s">
        <v>176</v>
      </c>
      <c r="C85" s="64" t="s">
        <v>177</v>
      </c>
      <c r="D85" s="64">
        <v>2008</v>
      </c>
      <c r="E85" s="64" t="s">
        <v>24</v>
      </c>
      <c r="F85" s="64" t="s">
        <v>163</v>
      </c>
      <c r="G85" s="64" t="s">
        <v>229</v>
      </c>
      <c r="H85" s="64" t="s">
        <v>53</v>
      </c>
      <c r="I85" s="52"/>
      <c r="J85" s="42"/>
      <c r="K85" s="43"/>
      <c r="L85" s="28"/>
      <c r="M85" s="32">
        <v>11</v>
      </c>
      <c r="N85" s="24">
        <v>17.5</v>
      </c>
      <c r="O85" s="47">
        <v>142</v>
      </c>
      <c r="P85" s="28"/>
      <c r="Q85" s="32">
        <v>13</v>
      </c>
      <c r="R85" s="24">
        <v>20</v>
      </c>
      <c r="S85" s="75"/>
      <c r="T85" s="77"/>
      <c r="U85" s="34">
        <v>10</v>
      </c>
      <c r="V85" s="49">
        <f t="shared" si="1"/>
        <v>7.9161720632874832</v>
      </c>
      <c r="W85" s="36">
        <v>8.5</v>
      </c>
      <c r="X85" s="5">
        <v>1</v>
      </c>
      <c r="Y85" s="7">
        <v>36</v>
      </c>
      <c r="Z85" s="38">
        <v>7</v>
      </c>
      <c r="AA85" s="5">
        <v>1</v>
      </c>
      <c r="AB85" s="7">
        <v>38</v>
      </c>
      <c r="AC85" s="38">
        <v>5.5</v>
      </c>
      <c r="AD85" s="5">
        <v>1</v>
      </c>
      <c r="AE85" s="7">
        <v>36</v>
      </c>
      <c r="AF85" s="38">
        <v>12</v>
      </c>
      <c r="AG85" s="5">
        <v>12</v>
      </c>
      <c r="AH85" s="11">
        <v>23</v>
      </c>
    </row>
    <row r="86" spans="1:34" ht="15" hidden="1" customHeight="1">
      <c r="A86" s="72">
        <v>110</v>
      </c>
      <c r="B86" s="64" t="s">
        <v>185</v>
      </c>
      <c r="C86" s="64" t="s">
        <v>184</v>
      </c>
      <c r="D86" s="64">
        <v>2007</v>
      </c>
      <c r="E86" s="64" t="s">
        <v>24</v>
      </c>
      <c r="F86" s="64" t="s">
        <v>163</v>
      </c>
      <c r="G86" s="64" t="s">
        <v>229</v>
      </c>
      <c r="H86" s="64" t="s">
        <v>186</v>
      </c>
      <c r="I86" s="52"/>
      <c r="J86" s="42"/>
      <c r="K86" s="43"/>
      <c r="L86" s="28"/>
      <c r="M86" s="32"/>
      <c r="N86" s="24"/>
      <c r="O86" s="47"/>
      <c r="P86" s="28"/>
      <c r="Q86" s="32"/>
      <c r="R86" s="24"/>
      <c r="S86" s="75"/>
      <c r="T86" s="77"/>
      <c r="U86" s="34">
        <v>20</v>
      </c>
      <c r="V86" s="49">
        <f t="shared" si="1"/>
        <v>19.601696245547984</v>
      </c>
      <c r="W86" s="36">
        <v>20</v>
      </c>
      <c r="X86" s="5">
        <v>20</v>
      </c>
      <c r="Y86" s="7">
        <v>33</v>
      </c>
      <c r="Z86" s="38">
        <v>21</v>
      </c>
      <c r="AA86" s="5">
        <v>21</v>
      </c>
      <c r="AB86" s="7">
        <v>15</v>
      </c>
      <c r="AC86" s="38">
        <v>18.5</v>
      </c>
      <c r="AD86" s="5">
        <v>18</v>
      </c>
      <c r="AE86" s="7">
        <v>22</v>
      </c>
      <c r="AF86" s="38">
        <v>19</v>
      </c>
      <c r="AG86" s="5">
        <v>19</v>
      </c>
      <c r="AH86" s="11">
        <v>16</v>
      </c>
    </row>
    <row r="87" spans="1:34" ht="15" hidden="1" customHeight="1">
      <c r="A87" s="72">
        <v>111</v>
      </c>
      <c r="B87" s="64" t="s">
        <v>154</v>
      </c>
      <c r="C87" s="64" t="s">
        <v>227</v>
      </c>
      <c r="D87" s="64">
        <v>2007</v>
      </c>
      <c r="E87" s="64" t="s">
        <v>24</v>
      </c>
      <c r="F87" s="64" t="s">
        <v>163</v>
      </c>
      <c r="G87" s="64" t="s">
        <v>229</v>
      </c>
      <c r="H87" s="64" t="s">
        <v>103</v>
      </c>
      <c r="I87" s="52"/>
      <c r="J87" s="42"/>
      <c r="K87" s="43"/>
      <c r="L87" s="28"/>
      <c r="M87" s="32"/>
      <c r="N87" s="24"/>
      <c r="O87" s="47"/>
      <c r="P87" s="28"/>
      <c r="Q87" s="32"/>
      <c r="R87" s="24"/>
      <c r="S87" s="75"/>
      <c r="T87" s="77"/>
      <c r="U87" s="34">
        <v>19</v>
      </c>
      <c r="V87" s="49">
        <f t="shared" si="1"/>
        <v>19.11732976050148</v>
      </c>
      <c r="W87" s="36">
        <v>19</v>
      </c>
      <c r="X87" s="5">
        <v>19</v>
      </c>
      <c r="Y87" s="7">
        <v>33.5</v>
      </c>
      <c r="Z87" s="38">
        <v>19</v>
      </c>
      <c r="AA87" s="5">
        <v>19</v>
      </c>
      <c r="AB87" s="7">
        <v>22</v>
      </c>
      <c r="AC87" s="38">
        <v>18.5</v>
      </c>
      <c r="AD87" s="5">
        <v>18</v>
      </c>
      <c r="AE87" s="7">
        <v>22</v>
      </c>
      <c r="AF87" s="38">
        <v>20</v>
      </c>
      <c r="AG87" s="5">
        <v>20</v>
      </c>
      <c r="AH87" s="11">
        <v>15</v>
      </c>
    </row>
    <row r="88" spans="1:34" ht="15" hidden="1" customHeight="1">
      <c r="A88" s="72">
        <v>105</v>
      </c>
      <c r="B88" s="64" t="s">
        <v>166</v>
      </c>
      <c r="C88" s="64" t="s">
        <v>167</v>
      </c>
      <c r="D88" s="64">
        <v>2007</v>
      </c>
      <c r="E88" s="64" t="s">
        <v>24</v>
      </c>
      <c r="F88" s="64" t="s">
        <v>163</v>
      </c>
      <c r="G88" s="64" t="s">
        <v>229</v>
      </c>
      <c r="H88" s="64" t="s">
        <v>168</v>
      </c>
      <c r="I88" s="52"/>
      <c r="J88" s="42"/>
      <c r="K88" s="43"/>
      <c r="L88" s="28"/>
      <c r="M88" s="32"/>
      <c r="N88" s="24"/>
      <c r="O88" s="47"/>
      <c r="P88" s="28"/>
      <c r="Q88" s="32"/>
      <c r="R88" s="24"/>
      <c r="S88" s="75"/>
      <c r="T88" s="77"/>
      <c r="U88" s="34">
        <v>18</v>
      </c>
      <c r="V88" s="49">
        <f t="shared" si="1"/>
        <v>17.244667194153394</v>
      </c>
      <c r="W88" s="36">
        <v>17</v>
      </c>
      <c r="X88" s="5">
        <v>17</v>
      </c>
      <c r="Y88" s="7">
        <v>35.5</v>
      </c>
      <c r="Z88" s="38">
        <v>17</v>
      </c>
      <c r="AA88" s="5">
        <v>17</v>
      </c>
      <c r="AB88" s="7">
        <v>29.5</v>
      </c>
      <c r="AC88" s="38">
        <v>17</v>
      </c>
      <c r="AD88" s="5">
        <v>17</v>
      </c>
      <c r="AE88" s="7">
        <v>25</v>
      </c>
      <c r="AF88" s="38">
        <v>18</v>
      </c>
      <c r="AG88" s="5">
        <v>18</v>
      </c>
      <c r="AH88" s="11">
        <v>18.5</v>
      </c>
    </row>
    <row r="89" spans="1:34" ht="15" hidden="1" customHeight="1">
      <c r="A89" s="87">
        <v>124</v>
      </c>
      <c r="B89" s="88" t="s">
        <v>193</v>
      </c>
      <c r="C89" s="88" t="s">
        <v>194</v>
      </c>
      <c r="D89" s="88">
        <v>2008</v>
      </c>
      <c r="E89" s="88" t="s">
        <v>24</v>
      </c>
      <c r="F89" s="88" t="s">
        <v>163</v>
      </c>
      <c r="G89" s="64" t="s">
        <v>229</v>
      </c>
      <c r="H89" s="64" t="s">
        <v>33</v>
      </c>
      <c r="I89" s="52"/>
      <c r="J89" s="42"/>
      <c r="K89" s="43"/>
      <c r="L89" s="28"/>
      <c r="M89" s="32"/>
      <c r="N89" s="24"/>
      <c r="O89" s="47"/>
      <c r="P89" s="89"/>
      <c r="Q89" s="90"/>
      <c r="R89" s="91"/>
      <c r="S89" s="92"/>
      <c r="T89" s="93"/>
      <c r="U89" s="94">
        <v>17</v>
      </c>
      <c r="V89" s="95">
        <f t="shared" si="1"/>
        <v>15.24779201195933</v>
      </c>
      <c r="W89" s="96">
        <v>18</v>
      </c>
      <c r="X89" s="97">
        <v>18</v>
      </c>
      <c r="Y89" s="98">
        <v>34.5</v>
      </c>
      <c r="Z89" s="99">
        <v>14</v>
      </c>
      <c r="AA89" s="97">
        <v>14</v>
      </c>
      <c r="AB89" s="98">
        <v>36</v>
      </c>
      <c r="AC89" s="99">
        <v>13</v>
      </c>
      <c r="AD89" s="97">
        <v>13</v>
      </c>
      <c r="AE89" s="98">
        <v>33.5</v>
      </c>
      <c r="AF89" s="99">
        <v>16.5</v>
      </c>
      <c r="AG89" s="97">
        <v>16</v>
      </c>
      <c r="AH89" s="100">
        <v>19</v>
      </c>
    </row>
    <row r="90" spans="1:34" ht="15" hidden="1" customHeight="1">
      <c r="A90" s="72">
        <v>140</v>
      </c>
      <c r="B90" s="64" t="s">
        <v>234</v>
      </c>
      <c r="C90" s="64" t="s">
        <v>235</v>
      </c>
      <c r="D90" s="64">
        <v>2007</v>
      </c>
      <c r="E90" s="64" t="s">
        <v>24</v>
      </c>
      <c r="F90" s="64" t="s">
        <v>163</v>
      </c>
      <c r="G90" s="64" t="s">
        <v>229</v>
      </c>
      <c r="H90" s="64" t="s">
        <v>33</v>
      </c>
      <c r="I90" s="52"/>
      <c r="J90" s="42"/>
      <c r="K90" s="43"/>
      <c r="L90" s="28"/>
      <c r="M90" s="32"/>
      <c r="N90" s="24"/>
      <c r="O90" s="75"/>
      <c r="P90" s="161"/>
      <c r="Q90" s="135"/>
      <c r="R90" s="136"/>
      <c r="S90" s="137"/>
      <c r="T90" s="138"/>
      <c r="U90" s="139">
        <v>22</v>
      </c>
      <c r="V90" s="140">
        <f t="shared" si="1"/>
        <v>22.494443758403989</v>
      </c>
      <c r="W90" s="141">
        <v>23</v>
      </c>
      <c r="X90" s="142">
        <v>23</v>
      </c>
      <c r="Y90" s="143">
        <v>16</v>
      </c>
      <c r="Z90" s="141">
        <v>23</v>
      </c>
      <c r="AA90" s="142">
        <v>23</v>
      </c>
      <c r="AB90" s="143">
        <v>10.5</v>
      </c>
      <c r="AC90" s="141">
        <v>22</v>
      </c>
      <c r="AD90" s="142">
        <v>22</v>
      </c>
      <c r="AE90" s="143">
        <v>15</v>
      </c>
      <c r="AF90" s="141">
        <v>22</v>
      </c>
      <c r="AG90" s="142">
        <v>22</v>
      </c>
      <c r="AH90" s="144">
        <v>8</v>
      </c>
    </row>
    <row r="91" spans="1:34" ht="15" hidden="1" customHeight="1">
      <c r="A91" s="73">
        <v>123</v>
      </c>
      <c r="B91" s="65" t="s">
        <v>191</v>
      </c>
      <c r="C91" s="65" t="s">
        <v>192</v>
      </c>
      <c r="D91" s="65">
        <v>2008</v>
      </c>
      <c r="E91" s="65" t="s">
        <v>24</v>
      </c>
      <c r="F91" s="65" t="s">
        <v>163</v>
      </c>
      <c r="G91" s="64" t="s">
        <v>229</v>
      </c>
      <c r="H91" s="64" t="s">
        <v>33</v>
      </c>
      <c r="I91" s="52"/>
      <c r="J91" s="42"/>
      <c r="K91" s="43"/>
      <c r="L91" s="28"/>
      <c r="M91" s="32"/>
      <c r="N91" s="24"/>
      <c r="O91" s="47"/>
      <c r="P91" s="118"/>
      <c r="Q91" s="119"/>
      <c r="R91" s="120"/>
      <c r="S91" s="122"/>
      <c r="T91" s="81"/>
      <c r="U91" s="86">
        <v>23</v>
      </c>
      <c r="V91" s="71">
        <f t="shared" si="1"/>
        <v>22.494443758403989</v>
      </c>
      <c r="W91" s="58">
        <v>22</v>
      </c>
      <c r="X91" s="4">
        <v>22</v>
      </c>
      <c r="Y91" s="60">
        <v>18</v>
      </c>
      <c r="Z91" s="61">
        <v>22</v>
      </c>
      <c r="AA91" s="4">
        <v>22</v>
      </c>
      <c r="AB91" s="60">
        <v>11</v>
      </c>
      <c r="AC91" s="61">
        <v>23</v>
      </c>
      <c r="AD91" s="4">
        <v>23</v>
      </c>
      <c r="AE91" s="60">
        <v>14</v>
      </c>
      <c r="AF91" s="61">
        <v>23</v>
      </c>
      <c r="AG91" s="4">
        <v>23</v>
      </c>
      <c r="AH91" s="10">
        <v>6</v>
      </c>
    </row>
    <row r="92" spans="1:34" ht="15" hidden="1" customHeight="1">
      <c r="A92" s="72">
        <v>99</v>
      </c>
      <c r="B92" s="64" t="s">
        <v>200</v>
      </c>
      <c r="C92" s="64" t="s">
        <v>201</v>
      </c>
      <c r="D92" s="64">
        <v>2008</v>
      </c>
      <c r="E92" s="64" t="s">
        <v>24</v>
      </c>
      <c r="F92" s="64" t="s">
        <v>163</v>
      </c>
      <c r="G92" s="64" t="s">
        <v>230</v>
      </c>
      <c r="H92" s="64" t="s">
        <v>216</v>
      </c>
      <c r="I92" s="52"/>
      <c r="J92" s="42"/>
      <c r="K92" s="43"/>
      <c r="L92" s="28"/>
      <c r="M92" s="32"/>
      <c r="N92" s="24"/>
      <c r="O92" s="47"/>
      <c r="P92" s="28"/>
      <c r="Q92" s="32">
        <v>9</v>
      </c>
      <c r="R92" s="24">
        <v>24.5</v>
      </c>
      <c r="S92" s="47"/>
      <c r="T92" s="77"/>
      <c r="U92" s="34">
        <v>16</v>
      </c>
      <c r="V92" s="49">
        <f t="shared" si="1"/>
        <v>13.711212215071267</v>
      </c>
      <c r="W92" s="36">
        <v>8.5</v>
      </c>
      <c r="X92" s="5">
        <v>1</v>
      </c>
      <c r="Y92" s="7">
        <v>36</v>
      </c>
      <c r="Z92" s="38">
        <v>18</v>
      </c>
      <c r="AA92" s="5">
        <v>18</v>
      </c>
      <c r="AB92" s="7">
        <v>26</v>
      </c>
      <c r="AC92" s="38">
        <v>21</v>
      </c>
      <c r="AD92" s="5">
        <v>21</v>
      </c>
      <c r="AE92" s="7">
        <v>18</v>
      </c>
      <c r="AF92" s="38">
        <v>11</v>
      </c>
      <c r="AG92" s="5">
        <v>11</v>
      </c>
      <c r="AH92" s="11">
        <v>23.5</v>
      </c>
    </row>
    <row r="93" spans="1:34" ht="15" hidden="1" customHeight="1" thickBot="1">
      <c r="A93" s="68">
        <v>98</v>
      </c>
      <c r="B93" s="66" t="s">
        <v>108</v>
      </c>
      <c r="C93" s="66" t="s">
        <v>169</v>
      </c>
      <c r="D93" s="66">
        <v>2008</v>
      </c>
      <c r="E93" s="66" t="s">
        <v>24</v>
      </c>
      <c r="F93" s="66" t="s">
        <v>163</v>
      </c>
      <c r="G93" s="66" t="s">
        <v>230</v>
      </c>
      <c r="H93" s="64" t="s">
        <v>170</v>
      </c>
      <c r="I93" s="52"/>
      <c r="J93" s="42"/>
      <c r="K93" s="43"/>
      <c r="L93" s="29"/>
      <c r="M93" s="33"/>
      <c r="N93" s="25"/>
      <c r="O93" s="251"/>
      <c r="P93" s="29"/>
      <c r="Q93" s="33">
        <v>10</v>
      </c>
      <c r="R93" s="25">
        <v>23.5</v>
      </c>
      <c r="S93" s="48"/>
      <c r="T93" s="79"/>
      <c r="U93" s="35">
        <v>6</v>
      </c>
      <c r="V93" s="50">
        <f t="shared" si="1"/>
        <v>7.0385828932347323</v>
      </c>
      <c r="W93" s="37">
        <v>8.5</v>
      </c>
      <c r="X93" s="6">
        <v>1</v>
      </c>
      <c r="Y93" s="8">
        <v>36</v>
      </c>
      <c r="Z93" s="39">
        <v>7</v>
      </c>
      <c r="AA93" s="6">
        <v>1</v>
      </c>
      <c r="AB93" s="8">
        <v>38</v>
      </c>
      <c r="AC93" s="39">
        <v>5.5</v>
      </c>
      <c r="AD93" s="6">
        <v>1</v>
      </c>
      <c r="AE93" s="8">
        <v>36</v>
      </c>
      <c r="AF93" s="39">
        <v>7.5</v>
      </c>
      <c r="AG93" s="6">
        <v>6</v>
      </c>
      <c r="AH93" s="12">
        <v>26.5</v>
      </c>
    </row>
    <row r="94" spans="1:34" ht="15" hidden="1" customHeight="1" thickTop="1" thickBot="1">
      <c r="A94" s="165">
        <v>107</v>
      </c>
      <c r="B94" s="166" t="s">
        <v>178</v>
      </c>
      <c r="C94" s="166" t="s">
        <v>179</v>
      </c>
      <c r="D94" s="166">
        <v>2007</v>
      </c>
      <c r="E94" s="166" t="s">
        <v>24</v>
      </c>
      <c r="F94" s="186" t="s">
        <v>163</v>
      </c>
      <c r="G94" s="166" t="s">
        <v>229</v>
      </c>
      <c r="H94" s="64" t="s">
        <v>50</v>
      </c>
      <c r="I94" s="52"/>
      <c r="J94" s="42"/>
      <c r="K94" s="43"/>
      <c r="L94" s="118"/>
      <c r="M94" s="119"/>
      <c r="N94" s="120"/>
      <c r="O94" s="121"/>
      <c r="P94" s="187"/>
      <c r="Q94" s="188">
        <v>14</v>
      </c>
      <c r="R94" s="189">
        <v>20</v>
      </c>
      <c r="S94" s="190"/>
      <c r="T94" s="191"/>
      <c r="U94" s="192">
        <v>13</v>
      </c>
      <c r="V94" s="193">
        <f t="shared" si="1"/>
        <v>11.015977551769303</v>
      </c>
      <c r="W94" s="194">
        <v>8.5</v>
      </c>
      <c r="X94" s="195">
        <v>1</v>
      </c>
      <c r="Y94" s="196">
        <v>36</v>
      </c>
      <c r="Z94" s="194">
        <v>7</v>
      </c>
      <c r="AA94" s="195">
        <v>1</v>
      </c>
      <c r="AB94" s="196">
        <v>38</v>
      </c>
      <c r="AC94" s="194">
        <v>15</v>
      </c>
      <c r="AD94" s="195">
        <v>15</v>
      </c>
      <c r="AE94" s="196">
        <v>31.5</v>
      </c>
      <c r="AF94" s="194">
        <v>16.5</v>
      </c>
      <c r="AG94" s="195">
        <v>16</v>
      </c>
      <c r="AH94" s="197">
        <v>19</v>
      </c>
    </row>
    <row r="95" spans="1:34" ht="15" hidden="1" customHeight="1" thickTop="1">
      <c r="A95" s="73">
        <v>102</v>
      </c>
      <c r="B95" s="65" t="s">
        <v>187</v>
      </c>
      <c r="C95" s="65" t="s">
        <v>188</v>
      </c>
      <c r="D95" s="65">
        <v>2008</v>
      </c>
      <c r="E95" s="65" t="s">
        <v>24</v>
      </c>
      <c r="F95" s="65" t="s">
        <v>163</v>
      </c>
      <c r="G95" s="65" t="s">
        <v>230</v>
      </c>
      <c r="H95" s="64" t="s">
        <v>189</v>
      </c>
      <c r="I95" s="52"/>
      <c r="J95" s="42"/>
      <c r="K95" s="43"/>
      <c r="L95" s="28"/>
      <c r="M95" s="32"/>
      <c r="N95" s="24"/>
      <c r="O95" s="47"/>
      <c r="P95" s="118"/>
      <c r="Q95" s="119">
        <v>15</v>
      </c>
      <c r="R95" s="120">
        <v>19.5</v>
      </c>
      <c r="S95" s="122"/>
      <c r="T95" s="81"/>
      <c r="U95" s="86">
        <v>12</v>
      </c>
      <c r="V95" s="71">
        <f t="shared" si="1"/>
        <v>9.7115721184060657</v>
      </c>
      <c r="W95" s="58">
        <v>8.5</v>
      </c>
      <c r="X95" s="4">
        <v>1</v>
      </c>
      <c r="Y95" s="60">
        <v>36</v>
      </c>
      <c r="Z95" s="61">
        <v>7</v>
      </c>
      <c r="AA95" s="4">
        <v>1</v>
      </c>
      <c r="AB95" s="60">
        <v>38</v>
      </c>
      <c r="AC95" s="61">
        <v>11.5</v>
      </c>
      <c r="AD95" s="4">
        <v>11</v>
      </c>
      <c r="AE95" s="60">
        <v>35.5</v>
      </c>
      <c r="AF95" s="61">
        <v>13</v>
      </c>
      <c r="AG95" s="4">
        <v>13</v>
      </c>
      <c r="AH95" s="10">
        <v>21</v>
      </c>
    </row>
    <row r="96" spans="1:34" ht="15" hidden="1" customHeight="1">
      <c r="A96" s="72">
        <v>101</v>
      </c>
      <c r="B96" s="64" t="s">
        <v>182</v>
      </c>
      <c r="C96" s="64" t="s">
        <v>183</v>
      </c>
      <c r="D96" s="64">
        <v>2008</v>
      </c>
      <c r="E96" s="64" t="s">
        <v>24</v>
      </c>
      <c r="F96" s="64" t="s">
        <v>163</v>
      </c>
      <c r="G96" s="64" t="s">
        <v>230</v>
      </c>
      <c r="H96" s="64" t="s">
        <v>107</v>
      </c>
      <c r="I96" s="52"/>
      <c r="J96" s="42"/>
      <c r="K96" s="43"/>
      <c r="L96" s="28"/>
      <c r="M96" s="32"/>
      <c r="N96" s="24"/>
      <c r="O96" s="47"/>
      <c r="P96" s="28"/>
      <c r="Q96" s="32">
        <v>16</v>
      </c>
      <c r="R96" s="24">
        <v>13</v>
      </c>
      <c r="S96" s="47"/>
      <c r="T96" s="77"/>
      <c r="U96" s="34">
        <v>15</v>
      </c>
      <c r="V96" s="49">
        <f t="shared" si="1"/>
        <v>13.222380546014509</v>
      </c>
      <c r="W96" s="36">
        <v>8.5</v>
      </c>
      <c r="X96" s="5">
        <v>1</v>
      </c>
      <c r="Y96" s="7">
        <v>36</v>
      </c>
      <c r="Z96" s="38">
        <v>15.5</v>
      </c>
      <c r="AA96" s="5">
        <v>15</v>
      </c>
      <c r="AB96" s="7">
        <v>35.5</v>
      </c>
      <c r="AC96" s="38">
        <v>16</v>
      </c>
      <c r="AD96" s="5">
        <v>16</v>
      </c>
      <c r="AE96" s="7">
        <v>31</v>
      </c>
      <c r="AF96" s="38">
        <v>14.5</v>
      </c>
      <c r="AG96" s="5">
        <v>14</v>
      </c>
      <c r="AH96" s="11">
        <v>19.5</v>
      </c>
    </row>
    <row r="97" spans="1:34" ht="15" hidden="1" customHeight="1" thickBot="1">
      <c r="A97" s="87">
        <v>109</v>
      </c>
      <c r="B97" s="88" t="s">
        <v>198</v>
      </c>
      <c r="C97" s="88" t="s">
        <v>199</v>
      </c>
      <c r="D97" s="88">
        <v>2007</v>
      </c>
      <c r="E97" s="88" t="s">
        <v>24</v>
      </c>
      <c r="F97" s="88" t="s">
        <v>163</v>
      </c>
      <c r="G97" s="88" t="s">
        <v>229</v>
      </c>
      <c r="H97" s="64"/>
      <c r="I97" s="52"/>
      <c r="J97" s="42"/>
      <c r="K97" s="43"/>
      <c r="L97" s="89"/>
      <c r="M97" s="90"/>
      <c r="N97" s="91"/>
      <c r="O97" s="101"/>
      <c r="P97" s="89"/>
      <c r="Q97" s="90"/>
      <c r="R97" s="91"/>
      <c r="S97" s="101"/>
      <c r="T97" s="93"/>
      <c r="U97" s="94">
        <v>21</v>
      </c>
      <c r="V97" s="95">
        <f t="shared" si="1"/>
        <v>20.493901531919196</v>
      </c>
      <c r="W97" s="36">
        <v>21</v>
      </c>
      <c r="X97" s="5">
        <v>21</v>
      </c>
      <c r="Y97" s="7">
        <v>32</v>
      </c>
      <c r="Z97" s="38">
        <v>20</v>
      </c>
      <c r="AA97" s="5">
        <v>20</v>
      </c>
      <c r="AB97" s="7">
        <v>18.5</v>
      </c>
      <c r="AC97" s="38">
        <v>20</v>
      </c>
      <c r="AD97" s="5">
        <v>20</v>
      </c>
      <c r="AE97" s="7">
        <v>21.5</v>
      </c>
      <c r="AF97" s="38">
        <v>21</v>
      </c>
      <c r="AG97" s="5">
        <v>21</v>
      </c>
      <c r="AH97" s="11">
        <v>14</v>
      </c>
    </row>
    <row r="98" spans="1:34" ht="15" hidden="1" customHeight="1">
      <c r="A98" s="231">
        <v>134</v>
      </c>
      <c r="B98" s="64" t="s">
        <v>219</v>
      </c>
      <c r="C98" s="64" t="s">
        <v>220</v>
      </c>
      <c r="D98" s="64">
        <v>2008</v>
      </c>
      <c r="E98" s="64" t="s">
        <v>64</v>
      </c>
      <c r="F98" s="64" t="s">
        <v>163</v>
      </c>
      <c r="G98" s="232" t="s">
        <v>229</v>
      </c>
      <c r="H98" s="203" t="s">
        <v>221</v>
      </c>
      <c r="I98" s="52"/>
      <c r="J98" s="42"/>
      <c r="K98" s="201"/>
      <c r="L98" s="228"/>
      <c r="M98" s="135"/>
      <c r="N98" s="136"/>
      <c r="O98" s="229"/>
      <c r="P98" s="228"/>
      <c r="Q98" s="135">
        <v>9</v>
      </c>
      <c r="R98" s="136">
        <v>16.5</v>
      </c>
      <c r="S98" s="229"/>
      <c r="T98" s="225"/>
      <c r="U98" s="139">
        <v>10</v>
      </c>
      <c r="V98" s="226">
        <f t="shared" si="1"/>
        <v>8.92762970244857</v>
      </c>
      <c r="W98" s="205">
        <v>5.5</v>
      </c>
      <c r="X98" s="5">
        <v>1</v>
      </c>
      <c r="Y98" s="7">
        <v>36</v>
      </c>
      <c r="Z98" s="38">
        <v>10</v>
      </c>
      <c r="AA98" s="5">
        <v>10</v>
      </c>
      <c r="AB98" s="7">
        <v>36</v>
      </c>
      <c r="AC98" s="38">
        <v>11</v>
      </c>
      <c r="AD98" s="5">
        <v>11</v>
      </c>
      <c r="AE98" s="7">
        <v>29</v>
      </c>
      <c r="AF98" s="38">
        <v>10.5</v>
      </c>
      <c r="AG98" s="5">
        <v>10</v>
      </c>
      <c r="AH98" s="11">
        <v>15</v>
      </c>
    </row>
    <row r="99" spans="1:34" ht="15" hidden="1" customHeight="1" thickBot="1">
      <c r="A99" s="165">
        <v>115</v>
      </c>
      <c r="B99" s="166" t="s">
        <v>73</v>
      </c>
      <c r="C99" s="166" t="s">
        <v>213</v>
      </c>
      <c r="D99" s="166">
        <v>2007</v>
      </c>
      <c r="E99" s="166" t="s">
        <v>64</v>
      </c>
      <c r="F99" s="166" t="s">
        <v>163</v>
      </c>
      <c r="G99" s="166" t="s">
        <v>229</v>
      </c>
      <c r="H99" s="64" t="s">
        <v>43</v>
      </c>
      <c r="I99" s="52"/>
      <c r="J99" s="42"/>
      <c r="K99" s="43"/>
      <c r="L99" s="118"/>
      <c r="M99" s="119"/>
      <c r="N99" s="120"/>
      <c r="O99" s="122"/>
      <c r="P99" s="167"/>
      <c r="Q99" s="168">
        <v>10</v>
      </c>
      <c r="R99" s="169">
        <v>16.5</v>
      </c>
      <c r="S99" s="170"/>
      <c r="T99" s="171"/>
      <c r="U99" s="172">
        <v>11</v>
      </c>
      <c r="V99" s="173">
        <f t="shared" si="1"/>
        <v>11.336513392618874</v>
      </c>
      <c r="W99" s="37">
        <v>11</v>
      </c>
      <c r="X99" s="6">
        <v>11</v>
      </c>
      <c r="Y99" s="8">
        <v>33</v>
      </c>
      <c r="Z99" s="39">
        <v>11</v>
      </c>
      <c r="AA99" s="6">
        <v>11</v>
      </c>
      <c r="AB99" s="8">
        <v>35</v>
      </c>
      <c r="AC99" s="39">
        <v>13</v>
      </c>
      <c r="AD99" s="6">
        <v>13</v>
      </c>
      <c r="AE99" s="8">
        <v>24.5</v>
      </c>
      <c r="AF99" s="39">
        <v>10.5</v>
      </c>
      <c r="AG99" s="6">
        <v>10</v>
      </c>
      <c r="AH99" s="12">
        <v>15</v>
      </c>
    </row>
    <row r="100" spans="1:34" ht="15" hidden="1" customHeight="1" thickTop="1">
      <c r="A100" s="104">
        <v>129</v>
      </c>
      <c r="B100" s="105" t="s">
        <v>138</v>
      </c>
      <c r="C100" s="105" t="s">
        <v>205</v>
      </c>
      <c r="D100" s="105">
        <v>2008</v>
      </c>
      <c r="E100" s="105" t="s">
        <v>64</v>
      </c>
      <c r="F100" s="105" t="s">
        <v>163</v>
      </c>
      <c r="G100" s="105" t="s">
        <v>229</v>
      </c>
      <c r="H100" s="64" t="s">
        <v>122</v>
      </c>
      <c r="I100" s="52"/>
      <c r="J100" s="42"/>
      <c r="K100" s="43"/>
      <c r="L100" s="89"/>
      <c r="M100" s="90"/>
      <c r="N100" s="91"/>
      <c r="O100" s="101"/>
      <c r="P100" s="106"/>
      <c r="Q100" s="107">
        <v>11</v>
      </c>
      <c r="R100" s="108">
        <v>13</v>
      </c>
      <c r="S100" s="184"/>
      <c r="T100" s="110"/>
      <c r="U100" s="111">
        <v>13</v>
      </c>
      <c r="V100" s="112">
        <f t="shared" si="1"/>
        <v>12.961481396815719</v>
      </c>
      <c r="W100" s="58">
        <v>12</v>
      </c>
      <c r="X100" s="4">
        <v>12</v>
      </c>
      <c r="Y100" s="60">
        <v>27</v>
      </c>
      <c r="Z100" s="61">
        <v>14</v>
      </c>
      <c r="AA100" s="4">
        <v>14</v>
      </c>
      <c r="AB100" s="60">
        <v>17</v>
      </c>
      <c r="AC100" s="61">
        <v>14</v>
      </c>
      <c r="AD100" s="4">
        <v>14</v>
      </c>
      <c r="AE100" s="60">
        <v>22.5</v>
      </c>
      <c r="AF100" s="61">
        <v>12</v>
      </c>
      <c r="AG100" s="4">
        <v>12</v>
      </c>
      <c r="AH100" s="10">
        <v>14.5</v>
      </c>
    </row>
    <row r="101" spans="1:34" ht="15" hidden="1" customHeight="1" thickBot="1">
      <c r="A101" s="222">
        <v>137</v>
      </c>
      <c r="B101" s="223" t="s">
        <v>73</v>
      </c>
      <c r="C101" s="223" t="s">
        <v>224</v>
      </c>
      <c r="D101" s="223">
        <v>2008</v>
      </c>
      <c r="E101" s="223" t="s">
        <v>64</v>
      </c>
      <c r="F101" s="223" t="s">
        <v>163</v>
      </c>
      <c r="G101" s="224" t="s">
        <v>229</v>
      </c>
      <c r="H101" s="203" t="s">
        <v>225</v>
      </c>
      <c r="I101" s="52"/>
      <c r="J101" s="42"/>
      <c r="K101" s="201"/>
      <c r="L101" s="219"/>
      <c r="M101" s="247"/>
      <c r="N101" s="220"/>
      <c r="O101" s="221"/>
      <c r="P101" s="219"/>
      <c r="Q101" s="247">
        <v>12</v>
      </c>
      <c r="R101" s="220">
        <v>10.5</v>
      </c>
      <c r="S101" s="221"/>
      <c r="T101" s="217"/>
      <c r="U101" s="250">
        <v>9</v>
      </c>
      <c r="V101" s="218">
        <f t="shared" si="1"/>
        <v>7.7265287307041826</v>
      </c>
      <c r="W101" s="264">
        <v>5.5</v>
      </c>
      <c r="X101" s="6">
        <v>1</v>
      </c>
      <c r="Y101" s="8">
        <v>36</v>
      </c>
      <c r="Z101" s="39">
        <v>9</v>
      </c>
      <c r="AA101" s="6">
        <v>9</v>
      </c>
      <c r="AB101" s="8">
        <v>36.5</v>
      </c>
      <c r="AC101" s="39">
        <v>9</v>
      </c>
      <c r="AD101" s="6">
        <v>9</v>
      </c>
      <c r="AE101" s="8">
        <v>33</v>
      </c>
      <c r="AF101" s="39">
        <v>8</v>
      </c>
      <c r="AG101" s="6">
        <v>8</v>
      </c>
      <c r="AH101" s="12">
        <v>20.5</v>
      </c>
    </row>
    <row r="102" spans="1:34" ht="15" hidden="1" customHeight="1">
      <c r="A102" s="104">
        <v>138</v>
      </c>
      <c r="B102" s="105" t="s">
        <v>97</v>
      </c>
      <c r="C102" s="105" t="s">
        <v>226</v>
      </c>
      <c r="D102" s="105">
        <v>2008</v>
      </c>
      <c r="E102" s="105" t="s">
        <v>64</v>
      </c>
      <c r="F102" s="105" t="s">
        <v>163</v>
      </c>
      <c r="G102" s="105" t="s">
        <v>229</v>
      </c>
      <c r="H102" s="64" t="s">
        <v>33</v>
      </c>
      <c r="I102" s="52"/>
      <c r="J102" s="42"/>
      <c r="K102" s="43"/>
      <c r="L102" s="118"/>
      <c r="M102" s="119"/>
      <c r="N102" s="120"/>
      <c r="O102" s="122"/>
      <c r="P102" s="106"/>
      <c r="Q102" s="107">
        <v>13</v>
      </c>
      <c r="R102" s="108">
        <v>10.5</v>
      </c>
      <c r="S102" s="184"/>
      <c r="T102" s="110"/>
      <c r="U102" s="111">
        <v>12</v>
      </c>
      <c r="V102" s="112">
        <f t="shared" si="1"/>
        <v>12.742446702198066</v>
      </c>
      <c r="W102" s="113">
        <v>13</v>
      </c>
      <c r="X102" s="114">
        <v>13</v>
      </c>
      <c r="Y102" s="115">
        <v>18</v>
      </c>
      <c r="Z102" s="116">
        <v>13</v>
      </c>
      <c r="AA102" s="114">
        <v>13</v>
      </c>
      <c r="AB102" s="115">
        <v>22</v>
      </c>
      <c r="AC102" s="116">
        <v>12</v>
      </c>
      <c r="AD102" s="114">
        <v>12</v>
      </c>
      <c r="AE102" s="115">
        <v>26.5</v>
      </c>
      <c r="AF102" s="116">
        <v>13</v>
      </c>
      <c r="AG102" s="114">
        <v>13</v>
      </c>
      <c r="AH102" s="117">
        <v>12</v>
      </c>
    </row>
    <row r="103" spans="1:34" ht="15" hidden="1" customHeight="1">
      <c r="A103" s="87">
        <v>130</v>
      </c>
      <c r="B103" s="88" t="s">
        <v>66</v>
      </c>
      <c r="C103" s="88" t="s">
        <v>212</v>
      </c>
      <c r="D103" s="88">
        <v>2008</v>
      </c>
      <c r="E103" s="88" t="s">
        <v>64</v>
      </c>
      <c r="F103" s="88" t="s">
        <v>163</v>
      </c>
      <c r="G103" s="88" t="s">
        <v>229</v>
      </c>
      <c r="H103" s="64" t="s">
        <v>43</v>
      </c>
      <c r="I103" s="52"/>
      <c r="J103" s="42"/>
      <c r="K103" s="43"/>
      <c r="L103" s="28"/>
      <c r="M103" s="32"/>
      <c r="N103" s="24"/>
      <c r="O103" s="47"/>
      <c r="P103" s="89"/>
      <c r="Q103" s="90">
        <v>14</v>
      </c>
      <c r="R103" s="91">
        <v>10.5</v>
      </c>
      <c r="S103" s="101"/>
      <c r="T103" s="93"/>
      <c r="U103" s="94">
        <v>15</v>
      </c>
      <c r="V103" s="185">
        <f t="shared" si="1"/>
        <v>14.739398093424782</v>
      </c>
      <c r="W103" s="96">
        <v>14.5</v>
      </c>
      <c r="X103" s="97">
        <v>14</v>
      </c>
      <c r="Y103" s="98">
        <v>17</v>
      </c>
      <c r="Z103" s="99">
        <v>15</v>
      </c>
      <c r="AA103" s="97">
        <v>15</v>
      </c>
      <c r="AB103" s="98">
        <v>16</v>
      </c>
      <c r="AC103" s="99">
        <v>15.5</v>
      </c>
      <c r="AD103" s="97">
        <v>15</v>
      </c>
      <c r="AE103" s="98">
        <v>18</v>
      </c>
      <c r="AF103" s="99">
        <v>14</v>
      </c>
      <c r="AG103" s="97">
        <v>14</v>
      </c>
      <c r="AH103" s="100">
        <v>11</v>
      </c>
    </row>
    <row r="104" spans="1:34" ht="15" hidden="1" customHeight="1" thickBot="1">
      <c r="A104" s="68">
        <v>120</v>
      </c>
      <c r="B104" s="66" t="s">
        <v>62</v>
      </c>
      <c r="C104" s="66" t="s">
        <v>146</v>
      </c>
      <c r="D104" s="66">
        <v>2007</v>
      </c>
      <c r="E104" s="66" t="s">
        <v>64</v>
      </c>
      <c r="F104" s="66" t="s">
        <v>163</v>
      </c>
      <c r="G104" s="66" t="s">
        <v>229</v>
      </c>
      <c r="H104" s="64" t="s">
        <v>33</v>
      </c>
      <c r="I104" s="52"/>
      <c r="J104" s="42"/>
      <c r="K104" s="43"/>
      <c r="L104" s="28"/>
      <c r="M104" s="32"/>
      <c r="N104" s="24"/>
      <c r="O104" s="47"/>
      <c r="P104" s="29"/>
      <c r="Q104" s="33">
        <v>15</v>
      </c>
      <c r="R104" s="25">
        <v>0</v>
      </c>
      <c r="S104" s="48"/>
      <c r="T104" s="79"/>
      <c r="U104" s="35">
        <v>14</v>
      </c>
      <c r="V104" s="183">
        <f t="shared" si="1"/>
        <v>13.23900367858749</v>
      </c>
      <c r="W104" s="37">
        <v>16</v>
      </c>
      <c r="X104" s="6">
        <v>16</v>
      </c>
      <c r="Y104" s="8">
        <v>0</v>
      </c>
      <c r="Z104" s="39">
        <v>12</v>
      </c>
      <c r="AA104" s="6">
        <v>12</v>
      </c>
      <c r="AB104" s="8">
        <v>27</v>
      </c>
      <c r="AC104" s="39">
        <v>10</v>
      </c>
      <c r="AD104" s="6">
        <v>10</v>
      </c>
      <c r="AE104" s="8">
        <v>29.5</v>
      </c>
      <c r="AF104" s="39">
        <v>16</v>
      </c>
      <c r="AG104" s="6">
        <v>16</v>
      </c>
      <c r="AH104" s="12">
        <v>0</v>
      </c>
    </row>
    <row r="105" spans="1:34" ht="15" hidden="1" customHeight="1" thickTop="1" thickBot="1">
      <c r="A105" s="104">
        <v>131</v>
      </c>
      <c r="B105" s="105" t="s">
        <v>66</v>
      </c>
      <c r="C105" s="105" t="s">
        <v>202</v>
      </c>
      <c r="D105" s="105">
        <v>2008</v>
      </c>
      <c r="E105" s="105" t="s">
        <v>64</v>
      </c>
      <c r="F105" s="105" t="s">
        <v>163</v>
      </c>
      <c r="G105" s="105" t="s">
        <v>229</v>
      </c>
      <c r="H105" s="88" t="s">
        <v>33</v>
      </c>
      <c r="I105" s="270"/>
      <c r="J105" s="271"/>
      <c r="K105" s="272"/>
      <c r="L105" s="89"/>
      <c r="M105" s="90"/>
      <c r="N105" s="91"/>
      <c r="O105" s="101"/>
      <c r="P105" s="106"/>
      <c r="Q105" s="107">
        <v>16</v>
      </c>
      <c r="R105" s="108">
        <v>0</v>
      </c>
      <c r="S105" s="184"/>
      <c r="T105" s="110"/>
      <c r="U105" s="111">
        <v>16</v>
      </c>
      <c r="V105" s="112">
        <f t="shared" si="1"/>
        <v>15.239746239576235</v>
      </c>
      <c r="W105" s="113">
        <v>14.5</v>
      </c>
      <c r="X105" s="114">
        <v>14</v>
      </c>
      <c r="Y105" s="115">
        <v>17</v>
      </c>
      <c r="Z105" s="116">
        <v>16</v>
      </c>
      <c r="AA105" s="114">
        <v>16</v>
      </c>
      <c r="AB105" s="115">
        <v>11.5</v>
      </c>
      <c r="AC105" s="116">
        <v>15.5</v>
      </c>
      <c r="AD105" s="114">
        <v>15</v>
      </c>
      <c r="AE105" s="115">
        <v>18</v>
      </c>
      <c r="AF105" s="116">
        <v>15</v>
      </c>
      <c r="AG105" s="114">
        <v>15</v>
      </c>
      <c r="AH105" s="117">
        <v>4.5</v>
      </c>
    </row>
    <row r="106" spans="1:34" ht="15" customHeight="1">
      <c r="A106" s="433">
        <v>149</v>
      </c>
      <c r="B106" s="64" t="s">
        <v>164</v>
      </c>
      <c r="C106" s="64" t="s">
        <v>285</v>
      </c>
      <c r="D106" s="67">
        <v>2014</v>
      </c>
      <c r="E106" s="69" t="s">
        <v>24</v>
      </c>
      <c r="F106" s="69" t="s">
        <v>25</v>
      </c>
      <c r="G106" s="69" t="s">
        <v>229</v>
      </c>
      <c r="H106" s="64" t="s">
        <v>33</v>
      </c>
      <c r="I106" s="366"/>
      <c r="J106" s="366"/>
      <c r="K106" s="366"/>
      <c r="L106" s="136"/>
      <c r="M106" s="136"/>
      <c r="N106" s="136"/>
      <c r="O106" s="136"/>
      <c r="P106" s="136"/>
      <c r="Q106" s="136"/>
      <c r="R106" s="136"/>
      <c r="S106" s="136"/>
      <c r="T106" s="136"/>
      <c r="U106" s="413">
        <v>14</v>
      </c>
      <c r="V106" s="136"/>
      <c r="W106" s="142"/>
      <c r="X106" s="142"/>
      <c r="Y106" s="143"/>
      <c r="Z106" s="142"/>
      <c r="AA106" s="142"/>
      <c r="AB106" s="143"/>
      <c r="AC106" s="142"/>
      <c r="AD106" s="142"/>
      <c r="AE106" s="143"/>
      <c r="AF106" s="142"/>
      <c r="AG106" s="142"/>
      <c r="AH106" s="143"/>
    </row>
    <row r="107" spans="1:34" ht="15" customHeight="1">
      <c r="A107" s="433">
        <v>150</v>
      </c>
      <c r="B107" s="64" t="s">
        <v>259</v>
      </c>
      <c r="C107" s="64" t="s">
        <v>260</v>
      </c>
      <c r="D107" s="67">
        <v>2014</v>
      </c>
      <c r="E107" s="69" t="s">
        <v>24</v>
      </c>
      <c r="F107" s="69" t="s">
        <v>25</v>
      </c>
      <c r="G107" s="69" t="s">
        <v>229</v>
      </c>
      <c r="H107" s="64" t="s">
        <v>33</v>
      </c>
      <c r="I107" s="366"/>
      <c r="J107" s="366"/>
      <c r="K107" s="366"/>
      <c r="L107" s="136"/>
      <c r="M107" s="136"/>
      <c r="N107" s="136"/>
      <c r="O107" s="136"/>
      <c r="P107" s="136"/>
      <c r="Q107" s="136"/>
      <c r="R107" s="136"/>
      <c r="S107" s="136"/>
      <c r="T107" s="136"/>
      <c r="U107" s="413">
        <v>14</v>
      </c>
      <c r="V107" s="136"/>
      <c r="W107" s="142"/>
      <c r="X107" s="142"/>
      <c r="Y107" s="143"/>
      <c r="Z107" s="142"/>
      <c r="AA107" s="142"/>
      <c r="AB107" s="143"/>
      <c r="AC107" s="142"/>
      <c r="AD107" s="142"/>
      <c r="AE107" s="143"/>
      <c r="AF107" s="142"/>
      <c r="AG107" s="142"/>
      <c r="AH107" s="143"/>
    </row>
    <row r="108" spans="1:34" ht="15" customHeight="1">
      <c r="A108" s="433">
        <v>165</v>
      </c>
      <c r="B108" s="64" t="s">
        <v>283</v>
      </c>
      <c r="C108" s="64" t="s">
        <v>269</v>
      </c>
      <c r="D108" s="67">
        <v>2011</v>
      </c>
      <c r="E108" s="69" t="s">
        <v>24</v>
      </c>
      <c r="F108" s="69" t="s">
        <v>25</v>
      </c>
      <c r="G108" s="64" t="s">
        <v>229</v>
      </c>
      <c r="H108" s="64" t="s">
        <v>26</v>
      </c>
      <c r="I108" s="366"/>
      <c r="J108" s="366"/>
      <c r="K108" s="366"/>
      <c r="L108" s="136"/>
      <c r="M108" s="136"/>
      <c r="N108" s="136"/>
      <c r="O108" s="136"/>
      <c r="P108" s="136"/>
      <c r="Q108" s="136"/>
      <c r="R108" s="136"/>
      <c r="S108" s="136"/>
      <c r="T108" s="136"/>
      <c r="U108" s="413">
        <v>14</v>
      </c>
      <c r="V108" s="136"/>
      <c r="W108" s="142"/>
      <c r="X108" s="142"/>
      <c r="Y108" s="143"/>
      <c r="Z108" s="142"/>
      <c r="AA108" s="142"/>
      <c r="AB108" s="143"/>
      <c r="AC108" s="142"/>
      <c r="AD108" s="142"/>
      <c r="AE108" s="143"/>
      <c r="AF108" s="142"/>
      <c r="AG108" s="142"/>
      <c r="AH108" s="143"/>
    </row>
  </sheetData>
  <autoFilter ref="A4:AH105">
    <filterColumn colId="4">
      <filters>
        <filter val="F"/>
      </filters>
    </filterColumn>
    <filterColumn colId="5">
      <filters>
        <filter val="U10"/>
      </filters>
    </filterColumn>
    <sortState ref="A67:AH105">
      <sortCondition ref="M4:M105"/>
    </sortState>
  </autoFilter>
  <mergeCells count="20">
    <mergeCell ref="AC3:AE3"/>
    <mergeCell ref="AF3:AH3"/>
    <mergeCell ref="I3:I4"/>
    <mergeCell ref="J3:J4"/>
    <mergeCell ref="K3:K4"/>
    <mergeCell ref="L3:O3"/>
    <mergeCell ref="P3:S3"/>
    <mergeCell ref="T3:V3"/>
    <mergeCell ref="A1:AH1"/>
    <mergeCell ref="A2:AH2"/>
    <mergeCell ref="A3:A4"/>
    <mergeCell ref="B3:B4"/>
    <mergeCell ref="C3:C4"/>
    <mergeCell ref="D3:D4"/>
    <mergeCell ref="E3:E4"/>
    <mergeCell ref="F3:F4"/>
    <mergeCell ref="G3:G4"/>
    <mergeCell ref="H3:H4"/>
    <mergeCell ref="W3:Y3"/>
    <mergeCell ref="Z3:AB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MSR detí 2020</vt:lpstr>
      <vt:lpstr>U14 chlapci</vt:lpstr>
      <vt:lpstr>U14 dievčatá</vt:lpstr>
      <vt:lpstr>U12 chlapci</vt:lpstr>
      <vt:lpstr>U12 dievčatá</vt:lpstr>
      <vt:lpstr>U10 chlapci</vt:lpstr>
      <vt:lpstr>U10 dievčatá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Správca</cp:lastModifiedBy>
  <cp:lastPrinted>2020-09-27T14:26:02Z</cp:lastPrinted>
  <dcterms:created xsi:type="dcterms:W3CDTF">2018-02-26T15:33:33Z</dcterms:created>
  <dcterms:modified xsi:type="dcterms:W3CDTF">2020-09-29T17:06:46Z</dcterms:modified>
</cp:coreProperties>
</file>