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5"/>
  </bookViews>
  <sheets>
    <sheet name="A mini chlapci" sheetId="1" r:id="rId1"/>
    <sheet name="A mini dievčatá" sheetId="2" r:id="rId2"/>
    <sheet name="A chlapci" sheetId="3" r:id="rId3"/>
    <sheet name="A dievčatá" sheetId="4" r:id="rId4"/>
    <sheet name="B dievčatá" sheetId="5" r:id="rId5"/>
    <sheet name="B chlapci" sheetId="6" r:id="rId6"/>
  </sheets>
  <definedNames>
    <definedName name="_xlnm._FilterDatabase" localSheetId="3" hidden="1">'A dievčatá'!$A$1:$L$8</definedName>
    <definedName name="_xlnm._FilterDatabase" localSheetId="2" hidden="1">'A chlapci'!$A$1:$L$7</definedName>
    <definedName name="_xlnm._FilterDatabase" localSheetId="1" hidden="1">'A mini dievčatá'!$A$1:$L$7</definedName>
    <definedName name="_xlnm._FilterDatabase" localSheetId="0" hidden="1">'A mini chlapci'!$A$1:$L$4</definedName>
    <definedName name="_xlnm._FilterDatabase" localSheetId="4" hidden="1">'B dievčatá'!$A$1:$L$8</definedName>
    <definedName name="_xlnm._FilterDatabase" localSheetId="5" hidden="1">'B chlapci'!$A$1:$L$6</definedName>
    <definedName name="_xlnm.Print_Area" localSheetId="3">'A dievčatá'!$A$1:$L$7</definedName>
    <definedName name="_xlnm.Print_Area" localSheetId="2">'A chlapci'!$A$1:$L$7</definedName>
    <definedName name="_xlnm.Print_Area" localSheetId="5">'B chlapci'!$A$1:$L$6</definedName>
  </definedNames>
  <calcPr fullCalcOnLoad="1"/>
</workbook>
</file>

<file path=xl/sharedStrings.xml><?xml version="1.0" encoding="utf-8"?>
<sst xmlns="http://schemas.openxmlformats.org/spreadsheetml/2006/main" count="169" uniqueCount="80">
  <si>
    <t>Juraj</t>
  </si>
  <si>
    <t>Šumný</t>
  </si>
  <si>
    <t>Áno</t>
  </si>
  <si>
    <t>Meno</t>
  </si>
  <si>
    <t>Priezvisko</t>
  </si>
  <si>
    <t>Rok narodenia</t>
  </si>
  <si>
    <t>James</t>
  </si>
  <si>
    <t>Klub</t>
  </si>
  <si>
    <t>Tamara</t>
  </si>
  <si>
    <t>Galičáková</t>
  </si>
  <si>
    <t>Nie</t>
  </si>
  <si>
    <t>-</t>
  </si>
  <si>
    <t>Pavel</t>
  </si>
  <si>
    <t>Kratochvíl</t>
  </si>
  <si>
    <t>MKŠK Modra</t>
  </si>
  <si>
    <t>Martin</t>
  </si>
  <si>
    <t>Mansel</t>
  </si>
  <si>
    <t>Lezecká akadémia</t>
  </si>
  <si>
    <t>Matuš</t>
  </si>
  <si>
    <t>Válek</t>
  </si>
  <si>
    <t>Katka</t>
  </si>
  <si>
    <t>Váleková</t>
  </si>
  <si>
    <t>Hanka</t>
  </si>
  <si>
    <t>Dubovská</t>
  </si>
  <si>
    <t>CCCBBB</t>
  </si>
  <si>
    <t>Nina</t>
  </si>
  <si>
    <t>Babčanová</t>
  </si>
  <si>
    <t>Bulandová</t>
  </si>
  <si>
    <t>Daniel</t>
  </si>
  <si>
    <t>Bača</t>
  </si>
  <si>
    <t>James Žiar</t>
  </si>
  <si>
    <t>Alexandra</t>
  </si>
  <si>
    <t>Beňadiková</t>
  </si>
  <si>
    <t>Viktória</t>
  </si>
  <si>
    <t>Moravská</t>
  </si>
  <si>
    <t>Peter</t>
  </si>
  <si>
    <t>Matejíček</t>
  </si>
  <si>
    <t>Veronika</t>
  </si>
  <si>
    <t>Matejíčková</t>
  </si>
  <si>
    <t>Lenka</t>
  </si>
  <si>
    <t>Furdíková</t>
  </si>
  <si>
    <t>Minčeffová</t>
  </si>
  <si>
    <t>Lýdia</t>
  </si>
  <si>
    <t>Baranovičová</t>
  </si>
  <si>
    <t>Minárik</t>
  </si>
  <si>
    <t>Laurika</t>
  </si>
  <si>
    <t>Šebestová</t>
  </si>
  <si>
    <t>Kuric</t>
  </si>
  <si>
    <t>Romana</t>
  </si>
  <si>
    <t>Trepáčová</t>
  </si>
  <si>
    <t>Krutil</t>
  </si>
  <si>
    <t>Hazucha</t>
  </si>
  <si>
    <t>Tristan</t>
  </si>
  <si>
    <t>Sýkora</t>
  </si>
  <si>
    <t>Vertigo</t>
  </si>
  <si>
    <t>Véghová</t>
  </si>
  <si>
    <t>Robert</t>
  </si>
  <si>
    <t>Miglierini</t>
  </si>
  <si>
    <t>Mustangy</t>
  </si>
  <si>
    <t>Kamila</t>
  </si>
  <si>
    <t>Lattáková</t>
  </si>
  <si>
    <t>James Junior Team</t>
  </si>
  <si>
    <t>Zuzana</t>
  </si>
  <si>
    <t>Chalúpková</t>
  </si>
  <si>
    <t>Kristína</t>
  </si>
  <si>
    <t>Harvišová</t>
  </si>
  <si>
    <t>Samuel</t>
  </si>
  <si>
    <t>Rezek</t>
  </si>
  <si>
    <t>Jarko</t>
  </si>
  <si>
    <t>Walter</t>
  </si>
  <si>
    <t>Janka</t>
  </si>
  <si>
    <t>Walterová</t>
  </si>
  <si>
    <t>Júlia</t>
  </si>
  <si>
    <t>Prometeus</t>
  </si>
  <si>
    <t xml:space="preserve"> </t>
  </si>
  <si>
    <t>Spolu</t>
  </si>
  <si>
    <t>HK Pálavksý Věšák</t>
  </si>
  <si>
    <t>James junior Team</t>
  </si>
  <si>
    <t>Prometues</t>
  </si>
  <si>
    <t>HK Manín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</si>
</sst>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8515625" style="0" customWidth="1"/>
    <col min="2" max="2" width="12.00390625" style="0" customWidth="1"/>
    <col min="3" max="3" width="13.8515625" style="0" bestFit="1" customWidth="1"/>
    <col min="5" max="5" width="19.140625" style="0" customWidth="1"/>
  </cols>
  <sheetData>
    <row r="1" spans="1:12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 t="s">
        <v>75</v>
      </c>
    </row>
    <row r="2" spans="1:12" ht="15">
      <c r="A2" s="1" t="s">
        <v>0</v>
      </c>
      <c r="B2" s="1" t="s">
        <v>1</v>
      </c>
      <c r="C2" s="1">
        <v>2002</v>
      </c>
      <c r="D2" s="1" t="s">
        <v>2</v>
      </c>
      <c r="E2" s="1" t="s">
        <v>11</v>
      </c>
      <c r="F2" s="2">
        <v>10</v>
      </c>
      <c r="G2" s="2">
        <v>15.5</v>
      </c>
      <c r="H2" s="2">
        <v>7</v>
      </c>
      <c r="I2" s="2"/>
      <c r="J2" s="2"/>
      <c r="K2" s="2">
        <v>3</v>
      </c>
      <c r="L2" s="2">
        <f>SUM(F2:K2)</f>
        <v>35.5</v>
      </c>
    </row>
    <row r="3" spans="1:12" ht="15">
      <c r="A3" s="1" t="s">
        <v>52</v>
      </c>
      <c r="B3" s="1" t="s">
        <v>53</v>
      </c>
      <c r="C3" s="1">
        <v>2006</v>
      </c>
      <c r="D3" s="1" t="s">
        <v>10</v>
      </c>
      <c r="E3" s="1" t="s">
        <v>54</v>
      </c>
      <c r="F3" s="2">
        <v>10.5</v>
      </c>
      <c r="G3" s="2">
        <v>7</v>
      </c>
      <c r="H3" s="2">
        <v>4.5</v>
      </c>
      <c r="I3" s="2"/>
      <c r="J3" s="2"/>
      <c r="K3" s="2">
        <v>1.5</v>
      </c>
      <c r="L3" s="2">
        <f>SUM(F3:K3)</f>
        <v>23.5</v>
      </c>
    </row>
    <row r="4" spans="1:12" ht="15">
      <c r="A4" s="1" t="s">
        <v>18</v>
      </c>
      <c r="B4" s="1" t="s">
        <v>19</v>
      </c>
      <c r="C4" s="1">
        <v>2002</v>
      </c>
      <c r="D4" s="1" t="s">
        <v>10</v>
      </c>
      <c r="E4" s="1" t="s">
        <v>14</v>
      </c>
      <c r="F4" s="2">
        <v>7</v>
      </c>
      <c r="G4" s="2">
        <v>7.5</v>
      </c>
      <c r="H4" s="2">
        <v>4</v>
      </c>
      <c r="I4" s="2"/>
      <c r="J4" s="2"/>
      <c r="K4" s="2">
        <v>1</v>
      </c>
      <c r="L4" s="2">
        <f>SUM(F4:K4)</f>
        <v>19.5</v>
      </c>
    </row>
  </sheetData>
  <sheetProtection/>
  <autoFilter ref="A1:L4">
    <sortState ref="A2:L4">
      <sortCondition descending="1" sortBy="value" ref="L2:L4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>
    <oddHeader>&amp;CA mini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1.00390625" style="0" customWidth="1"/>
    <col min="2" max="2" width="12.28125" style="0" customWidth="1"/>
    <col min="3" max="3" width="13.8515625" style="0" bestFit="1" customWidth="1"/>
    <col min="5" max="5" width="12.28125" style="0" customWidth="1"/>
  </cols>
  <sheetData>
    <row r="1" spans="1:12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 t="s">
        <v>75</v>
      </c>
    </row>
    <row r="2" spans="1:12" ht="15">
      <c r="A2" s="1" t="s">
        <v>45</v>
      </c>
      <c r="B2" s="1" t="s">
        <v>46</v>
      </c>
      <c r="C2" s="1">
        <v>2003</v>
      </c>
      <c r="D2" s="1" t="s">
        <v>2</v>
      </c>
      <c r="E2" s="1" t="s">
        <v>73</v>
      </c>
      <c r="F2" s="2">
        <v>18</v>
      </c>
      <c r="G2" s="2">
        <v>20</v>
      </c>
      <c r="H2" s="2">
        <v>17.5</v>
      </c>
      <c r="I2" s="2"/>
      <c r="J2" s="2"/>
      <c r="K2" s="2">
        <v>1.5</v>
      </c>
      <c r="L2" s="2">
        <f aca="true" t="shared" si="0" ref="L2:L7">SUM(F2:K2)</f>
        <v>57</v>
      </c>
    </row>
    <row r="3" spans="1:12" ht="15">
      <c r="A3" s="1" t="s">
        <v>42</v>
      </c>
      <c r="B3" s="1" t="s">
        <v>43</v>
      </c>
      <c r="C3" s="1">
        <v>2002</v>
      </c>
      <c r="D3" s="1" t="s">
        <v>2</v>
      </c>
      <c r="E3" s="1" t="s">
        <v>73</v>
      </c>
      <c r="F3" s="2">
        <v>12</v>
      </c>
      <c r="G3" s="2">
        <v>20</v>
      </c>
      <c r="H3" s="2">
        <v>7.5</v>
      </c>
      <c r="I3" s="2"/>
      <c r="J3" s="2"/>
      <c r="K3" s="2">
        <v>14</v>
      </c>
      <c r="L3" s="2">
        <f t="shared" si="0"/>
        <v>53.5</v>
      </c>
    </row>
    <row r="4" spans="1:12" ht="15">
      <c r="A4" s="1" t="s">
        <v>72</v>
      </c>
      <c r="B4" s="1" t="s">
        <v>41</v>
      </c>
      <c r="C4" s="1">
        <v>2002</v>
      </c>
      <c r="D4" s="1" t="s">
        <v>2</v>
      </c>
      <c r="E4" s="1" t="s">
        <v>78</v>
      </c>
      <c r="F4" s="2">
        <v>9.5</v>
      </c>
      <c r="G4" s="2">
        <v>17.5</v>
      </c>
      <c r="H4" s="2">
        <v>7</v>
      </c>
      <c r="I4" s="2"/>
      <c r="J4" s="2"/>
      <c r="K4" s="2">
        <v>10</v>
      </c>
      <c r="L4" s="2">
        <f t="shared" si="0"/>
        <v>44</v>
      </c>
    </row>
    <row r="5" spans="1:12" ht="15">
      <c r="A5" s="1" t="s">
        <v>20</v>
      </c>
      <c r="B5" s="1" t="s">
        <v>21</v>
      </c>
      <c r="C5" s="1">
        <v>2004</v>
      </c>
      <c r="D5" s="1" t="s">
        <v>10</v>
      </c>
      <c r="E5" s="1" t="s">
        <v>14</v>
      </c>
      <c r="F5" s="2">
        <v>7</v>
      </c>
      <c r="G5" s="2">
        <v>5</v>
      </c>
      <c r="H5" s="2">
        <v>7</v>
      </c>
      <c r="I5" s="2"/>
      <c r="J5" s="2"/>
      <c r="K5" s="2">
        <v>1</v>
      </c>
      <c r="L5" s="2">
        <f t="shared" si="0"/>
        <v>20</v>
      </c>
    </row>
    <row r="6" spans="1:12" ht="15">
      <c r="A6" s="1" t="s">
        <v>8</v>
      </c>
      <c r="B6" s="1" t="s">
        <v>9</v>
      </c>
      <c r="C6" s="1">
        <v>2003</v>
      </c>
      <c r="D6" s="1" t="s">
        <v>10</v>
      </c>
      <c r="E6" s="1" t="s">
        <v>11</v>
      </c>
      <c r="F6" s="2">
        <v>7</v>
      </c>
      <c r="G6" s="2">
        <v>4</v>
      </c>
      <c r="H6" s="2">
        <v>4</v>
      </c>
      <c r="I6" s="2"/>
      <c r="J6" s="2"/>
      <c r="K6" s="2">
        <v>3</v>
      </c>
      <c r="L6" s="2">
        <f t="shared" si="0"/>
        <v>18</v>
      </c>
    </row>
    <row r="7" spans="1:12" ht="15">
      <c r="A7" s="1" t="s">
        <v>33</v>
      </c>
      <c r="B7" s="1" t="s">
        <v>34</v>
      </c>
      <c r="C7" s="1">
        <v>2004</v>
      </c>
      <c r="D7" s="1" t="s">
        <v>10</v>
      </c>
      <c r="E7" s="1" t="s">
        <v>30</v>
      </c>
      <c r="F7" s="2">
        <v>4</v>
      </c>
      <c r="G7" s="2">
        <v>2</v>
      </c>
      <c r="H7" s="2">
        <v>4</v>
      </c>
      <c r="I7" s="2"/>
      <c r="J7" s="2"/>
      <c r="K7" s="2">
        <v>1</v>
      </c>
      <c r="L7" s="2">
        <f t="shared" si="0"/>
        <v>11</v>
      </c>
    </row>
  </sheetData>
  <sheetProtection/>
  <autoFilter ref="A1:L7">
    <sortState ref="A2:L7">
      <sortCondition descending="1" sortBy="value" ref="L2:L7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&amp;CA mini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0.00390625" style="0" bestFit="1" customWidth="1"/>
    <col min="3" max="3" width="13.8515625" style="0" bestFit="1" customWidth="1"/>
    <col min="4" max="4" width="13.7109375" style="0" customWidth="1"/>
    <col min="5" max="5" width="19.7109375" style="0" customWidth="1"/>
  </cols>
  <sheetData>
    <row r="1" spans="1:12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 t="s">
        <v>75</v>
      </c>
    </row>
    <row r="2" spans="1:12" ht="15">
      <c r="A2" s="1" t="s">
        <v>35</v>
      </c>
      <c r="B2" s="1" t="s">
        <v>47</v>
      </c>
      <c r="C2" s="1">
        <v>2001</v>
      </c>
      <c r="D2" s="1" t="s">
        <v>2</v>
      </c>
      <c r="E2" s="1" t="s">
        <v>73</v>
      </c>
      <c r="F2" s="2">
        <v>18</v>
      </c>
      <c r="G2" s="2">
        <v>20</v>
      </c>
      <c r="H2" s="2">
        <v>21</v>
      </c>
      <c r="I2" s="2"/>
      <c r="J2" s="2"/>
      <c r="K2" s="2">
        <v>24</v>
      </c>
      <c r="L2" s="2">
        <f aca="true" t="shared" si="0" ref="L2:L7">SUM(F2:K2)</f>
        <v>83</v>
      </c>
    </row>
    <row r="3" spans="1:12" ht="15">
      <c r="A3" s="1" t="s">
        <v>12</v>
      </c>
      <c r="B3" s="1" t="s">
        <v>13</v>
      </c>
      <c r="C3" s="1">
        <v>2000</v>
      </c>
      <c r="D3" s="1" t="s">
        <v>10</v>
      </c>
      <c r="E3" s="1" t="s">
        <v>14</v>
      </c>
      <c r="F3" s="2">
        <v>18</v>
      </c>
      <c r="G3" s="2">
        <v>20</v>
      </c>
      <c r="H3" s="2">
        <v>16</v>
      </c>
      <c r="I3" s="2"/>
      <c r="J3" s="2"/>
      <c r="K3" s="2">
        <v>24</v>
      </c>
      <c r="L3" s="2">
        <f t="shared" si="0"/>
        <v>78</v>
      </c>
    </row>
    <row r="4" spans="1:12" ht="15">
      <c r="A4" s="1" t="s">
        <v>28</v>
      </c>
      <c r="B4" s="1" t="s">
        <v>29</v>
      </c>
      <c r="C4" s="1">
        <v>2001</v>
      </c>
      <c r="D4" s="1" t="s">
        <v>2</v>
      </c>
      <c r="E4" s="1" t="s">
        <v>30</v>
      </c>
      <c r="F4" s="2">
        <v>18</v>
      </c>
      <c r="G4" s="2">
        <v>20</v>
      </c>
      <c r="H4" s="2">
        <v>9.5</v>
      </c>
      <c r="I4" s="2"/>
      <c r="J4" s="2"/>
      <c r="K4" s="2">
        <v>24</v>
      </c>
      <c r="L4" s="2">
        <f t="shared" si="0"/>
        <v>71.5</v>
      </c>
    </row>
    <row r="5" spans="1:12" ht="15">
      <c r="A5" s="1" t="s">
        <v>15</v>
      </c>
      <c r="B5" s="1" t="s">
        <v>44</v>
      </c>
      <c r="C5" s="1">
        <v>2000</v>
      </c>
      <c r="D5" s="1" t="s">
        <v>2</v>
      </c>
      <c r="E5" s="1" t="s">
        <v>73</v>
      </c>
      <c r="F5" s="2">
        <v>18</v>
      </c>
      <c r="G5" s="2">
        <v>20</v>
      </c>
      <c r="H5" s="2">
        <v>7</v>
      </c>
      <c r="I5" s="2"/>
      <c r="J5" s="2"/>
      <c r="K5" s="2">
        <v>24</v>
      </c>
      <c r="L5" s="2">
        <f t="shared" si="0"/>
        <v>69</v>
      </c>
    </row>
    <row r="6" spans="1:12" ht="15">
      <c r="A6" s="1" t="s">
        <v>68</v>
      </c>
      <c r="B6" s="1" t="s">
        <v>69</v>
      </c>
      <c r="C6" s="1">
        <v>2001</v>
      </c>
      <c r="D6" s="1" t="s">
        <v>2</v>
      </c>
      <c r="E6" s="1" t="s">
        <v>61</v>
      </c>
      <c r="F6" s="2">
        <v>11</v>
      </c>
      <c r="G6" s="2">
        <v>20</v>
      </c>
      <c r="H6" s="2">
        <v>7</v>
      </c>
      <c r="I6" s="2"/>
      <c r="J6" s="2"/>
      <c r="K6" s="2">
        <v>24</v>
      </c>
      <c r="L6" s="2">
        <f t="shared" si="0"/>
        <v>62</v>
      </c>
    </row>
    <row r="7" spans="1:12" ht="15">
      <c r="A7" s="1" t="s">
        <v>56</v>
      </c>
      <c r="B7" s="1" t="s">
        <v>57</v>
      </c>
      <c r="C7" s="1">
        <v>2001</v>
      </c>
      <c r="D7" s="1" t="s">
        <v>2</v>
      </c>
      <c r="E7" s="1" t="s">
        <v>58</v>
      </c>
      <c r="F7" s="2">
        <v>10.5</v>
      </c>
      <c r="G7" s="2">
        <v>7</v>
      </c>
      <c r="H7" s="2">
        <v>7</v>
      </c>
      <c r="I7" s="2"/>
      <c r="J7" s="2"/>
      <c r="K7" s="2">
        <v>3</v>
      </c>
      <c r="L7" s="2">
        <f t="shared" si="0"/>
        <v>27.5</v>
      </c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1:L7">
    <sortState ref="A2:L8">
      <sortCondition descending="1" sortBy="value" ref="L2:L8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5.57421875" style="0" customWidth="1"/>
    <col min="2" max="2" width="13.8515625" style="0" customWidth="1"/>
    <col min="3" max="3" width="14.140625" style="0" customWidth="1"/>
    <col min="4" max="4" width="10.28125" style="0" customWidth="1"/>
    <col min="5" max="5" width="21.140625" style="0" customWidth="1"/>
  </cols>
  <sheetData>
    <row r="1" spans="1:12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 t="s">
        <v>75</v>
      </c>
    </row>
    <row r="2" spans="1:12" ht="15">
      <c r="A2" s="1" t="s">
        <v>25</v>
      </c>
      <c r="B2" s="1" t="s">
        <v>26</v>
      </c>
      <c r="C2" s="1">
        <v>2001</v>
      </c>
      <c r="D2" s="1" t="s">
        <v>2</v>
      </c>
      <c r="E2" s="1" t="s">
        <v>79</v>
      </c>
      <c r="F2" s="2">
        <v>18</v>
      </c>
      <c r="G2" s="2">
        <v>20</v>
      </c>
      <c r="H2" s="2">
        <v>9</v>
      </c>
      <c r="I2" s="2"/>
      <c r="J2" s="2"/>
      <c r="K2" s="2">
        <v>24</v>
      </c>
      <c r="L2" s="2">
        <f aca="true" t="shared" si="0" ref="L2:L7">SUM(F2:K2)</f>
        <v>71</v>
      </c>
    </row>
    <row r="3" spans="1:12" ht="15">
      <c r="A3" s="1" t="s">
        <v>31</v>
      </c>
      <c r="B3" s="1" t="s">
        <v>55</v>
      </c>
      <c r="C3" s="1">
        <v>2000</v>
      </c>
      <c r="D3" s="1" t="s">
        <v>2</v>
      </c>
      <c r="E3" s="1" t="s">
        <v>77</v>
      </c>
      <c r="F3" s="2">
        <v>18</v>
      </c>
      <c r="G3" s="2">
        <v>20</v>
      </c>
      <c r="H3" s="2">
        <v>7.5</v>
      </c>
      <c r="I3" s="2"/>
      <c r="J3" s="2"/>
      <c r="K3" s="2">
        <v>24</v>
      </c>
      <c r="L3" s="2">
        <f t="shared" si="0"/>
        <v>69.5</v>
      </c>
    </row>
    <row r="4" spans="1:12" ht="15">
      <c r="A4" s="1" t="s">
        <v>70</v>
      </c>
      <c r="B4" s="1" t="s">
        <v>71</v>
      </c>
      <c r="C4" s="1">
        <v>2000</v>
      </c>
      <c r="D4" s="1" t="s">
        <v>2</v>
      </c>
      <c r="E4" s="1" t="s">
        <v>77</v>
      </c>
      <c r="F4" s="2">
        <v>18</v>
      </c>
      <c r="G4" s="2">
        <v>20</v>
      </c>
      <c r="H4" s="2">
        <v>7</v>
      </c>
      <c r="I4" s="2"/>
      <c r="J4" s="2"/>
      <c r="K4" s="2">
        <v>24</v>
      </c>
      <c r="L4" s="2">
        <f t="shared" si="0"/>
        <v>69</v>
      </c>
    </row>
    <row r="5" spans="1:12" ht="15">
      <c r="A5" s="1" t="s">
        <v>22</v>
      </c>
      <c r="B5" s="1" t="s">
        <v>23</v>
      </c>
      <c r="C5" s="1">
        <v>2000</v>
      </c>
      <c r="D5" s="1" t="s">
        <v>2</v>
      </c>
      <c r="E5" s="1" t="s">
        <v>24</v>
      </c>
      <c r="F5" s="2">
        <v>12.5</v>
      </c>
      <c r="G5" s="2">
        <v>20</v>
      </c>
      <c r="H5" s="2">
        <v>7.5</v>
      </c>
      <c r="I5" s="2"/>
      <c r="J5" s="2"/>
      <c r="K5" s="2">
        <v>24</v>
      </c>
      <c r="L5" s="2">
        <f t="shared" si="0"/>
        <v>64</v>
      </c>
    </row>
    <row r="6" spans="1:12" ht="15">
      <c r="A6" s="1" t="s">
        <v>39</v>
      </c>
      <c r="B6" s="1" t="s">
        <v>40</v>
      </c>
      <c r="C6" s="1">
        <v>2000</v>
      </c>
      <c r="D6" s="1" t="s">
        <v>2</v>
      </c>
      <c r="E6" s="1" t="s">
        <v>24</v>
      </c>
      <c r="F6" s="2">
        <v>12</v>
      </c>
      <c r="G6" s="2">
        <v>20</v>
      </c>
      <c r="H6" s="2">
        <v>7</v>
      </c>
      <c r="I6" s="2"/>
      <c r="J6" s="2"/>
      <c r="K6" s="2">
        <v>1</v>
      </c>
      <c r="L6" s="2">
        <f t="shared" si="0"/>
        <v>40</v>
      </c>
    </row>
    <row r="7" spans="1:12" ht="15">
      <c r="A7" s="1" t="s">
        <v>64</v>
      </c>
      <c r="B7" s="1" t="s">
        <v>27</v>
      </c>
      <c r="C7" s="1">
        <v>2001</v>
      </c>
      <c r="D7" s="1" t="s">
        <v>2</v>
      </c>
      <c r="E7" s="1" t="s">
        <v>79</v>
      </c>
      <c r="F7" s="2">
        <v>7</v>
      </c>
      <c r="G7" s="2">
        <v>4</v>
      </c>
      <c r="H7" s="2">
        <v>4</v>
      </c>
      <c r="I7" s="2"/>
      <c r="J7" s="2"/>
      <c r="K7" s="2">
        <v>3</v>
      </c>
      <c r="L7" s="2">
        <f t="shared" si="0"/>
        <v>18</v>
      </c>
    </row>
    <row r="8" ht="15">
      <c r="F8" t="s">
        <v>74</v>
      </c>
    </row>
  </sheetData>
  <sheetProtection/>
  <autoFilter ref="A1:L8">
    <sortState ref="A2:L8">
      <sortCondition descending="1" sortBy="value" ref="L2:L8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Header>&amp;CA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.00390625" style="0" bestFit="1" customWidth="1"/>
    <col min="2" max="2" width="13.8515625" style="0" customWidth="1"/>
    <col min="3" max="3" width="13.8515625" style="0" bestFit="1" customWidth="1"/>
    <col min="5" max="5" width="17.8515625" style="0" bestFit="1" customWidth="1"/>
    <col min="12" max="12" width="9.140625" style="3" customWidth="1"/>
  </cols>
  <sheetData>
    <row r="1" spans="1:12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 t="s">
        <v>75</v>
      </c>
    </row>
    <row r="2" spans="1:12" ht="15">
      <c r="A2" s="1" t="s">
        <v>37</v>
      </c>
      <c r="B2" s="1" t="s">
        <v>60</v>
      </c>
      <c r="C2" s="1">
        <v>1997</v>
      </c>
      <c r="D2" s="1" t="s">
        <v>2</v>
      </c>
      <c r="E2" s="1" t="s">
        <v>61</v>
      </c>
      <c r="F2" s="2">
        <v>17</v>
      </c>
      <c r="G2" s="2"/>
      <c r="H2" s="2">
        <v>12</v>
      </c>
      <c r="I2" s="2">
        <v>13</v>
      </c>
      <c r="J2" s="2">
        <v>7</v>
      </c>
      <c r="K2" s="2"/>
      <c r="L2" s="2">
        <f aca="true" t="shared" si="0" ref="L2:L8">SUM(F2:K2)</f>
        <v>49</v>
      </c>
    </row>
    <row r="3" spans="1:12" ht="15">
      <c r="A3" s="1" t="s">
        <v>37</v>
      </c>
      <c r="B3" s="1" t="s">
        <v>38</v>
      </c>
      <c r="C3" s="1">
        <v>1997</v>
      </c>
      <c r="D3" s="1" t="s">
        <v>2</v>
      </c>
      <c r="E3" s="1" t="s">
        <v>30</v>
      </c>
      <c r="F3" s="2">
        <v>12</v>
      </c>
      <c r="G3" s="2"/>
      <c r="H3" s="2">
        <v>11</v>
      </c>
      <c r="I3" s="2">
        <v>8</v>
      </c>
      <c r="J3" s="2">
        <v>6</v>
      </c>
      <c r="K3" s="2"/>
      <c r="L3" s="2">
        <f t="shared" si="0"/>
        <v>37</v>
      </c>
    </row>
    <row r="4" spans="1:12" ht="15">
      <c r="A4" s="1" t="s">
        <v>48</v>
      </c>
      <c r="B4" s="1" t="s">
        <v>49</v>
      </c>
      <c r="C4" s="1">
        <v>1999</v>
      </c>
      <c r="D4" s="1" t="s">
        <v>2</v>
      </c>
      <c r="E4" s="1" t="s">
        <v>73</v>
      </c>
      <c r="F4" s="2">
        <v>2</v>
      </c>
      <c r="G4" s="2"/>
      <c r="H4" s="2">
        <v>11.5</v>
      </c>
      <c r="I4" s="2">
        <v>7.5</v>
      </c>
      <c r="J4" s="2">
        <v>5</v>
      </c>
      <c r="K4" s="2"/>
      <c r="L4" s="2">
        <f t="shared" si="0"/>
        <v>26</v>
      </c>
    </row>
    <row r="5" spans="1:12" ht="15">
      <c r="A5" s="1" t="s">
        <v>62</v>
      </c>
      <c r="B5" s="1" t="s">
        <v>63</v>
      </c>
      <c r="C5" s="1">
        <v>1997</v>
      </c>
      <c r="D5" s="1" t="s">
        <v>2</v>
      </c>
      <c r="E5" s="1" t="s">
        <v>61</v>
      </c>
      <c r="F5" s="2">
        <v>4</v>
      </c>
      <c r="G5" s="2"/>
      <c r="H5" s="2">
        <v>5</v>
      </c>
      <c r="I5" s="2">
        <v>7.5</v>
      </c>
      <c r="J5" s="2">
        <v>4.5</v>
      </c>
      <c r="K5" s="2"/>
      <c r="L5" s="2">
        <f t="shared" si="0"/>
        <v>21</v>
      </c>
    </row>
    <row r="6" spans="1:12" ht="15">
      <c r="A6" s="1" t="s">
        <v>31</v>
      </c>
      <c r="B6" s="1" t="s">
        <v>32</v>
      </c>
      <c r="C6" s="1">
        <v>1997</v>
      </c>
      <c r="D6" s="1" t="s">
        <v>10</v>
      </c>
      <c r="E6" s="1" t="s">
        <v>30</v>
      </c>
      <c r="F6" s="2">
        <v>4</v>
      </c>
      <c r="G6" s="2"/>
      <c r="H6" s="2">
        <v>5</v>
      </c>
      <c r="I6" s="2">
        <v>7</v>
      </c>
      <c r="J6" s="2">
        <v>4.5</v>
      </c>
      <c r="K6" s="2"/>
      <c r="L6" s="2">
        <f t="shared" si="0"/>
        <v>20.5</v>
      </c>
    </row>
    <row r="7" spans="1:12" ht="15">
      <c r="A7" s="1" t="s">
        <v>64</v>
      </c>
      <c r="B7" s="1" t="s">
        <v>65</v>
      </c>
      <c r="C7" s="1">
        <v>1997</v>
      </c>
      <c r="D7" s="1" t="s">
        <v>2</v>
      </c>
      <c r="E7" s="1" t="s">
        <v>61</v>
      </c>
      <c r="F7" s="2">
        <v>4</v>
      </c>
      <c r="G7" s="2"/>
      <c r="H7" s="2">
        <v>3</v>
      </c>
      <c r="I7" s="2">
        <v>7</v>
      </c>
      <c r="J7" s="2">
        <v>3</v>
      </c>
      <c r="K7" s="2"/>
      <c r="L7" s="2">
        <f t="shared" si="0"/>
        <v>17</v>
      </c>
    </row>
    <row r="8" spans="1:12" ht="15">
      <c r="A8" s="1" t="s">
        <v>59</v>
      </c>
      <c r="B8" s="1" t="s">
        <v>57</v>
      </c>
      <c r="C8" s="1">
        <v>1998</v>
      </c>
      <c r="D8" s="1" t="s">
        <v>10</v>
      </c>
      <c r="E8" s="1" t="s">
        <v>58</v>
      </c>
      <c r="F8" s="2">
        <v>2</v>
      </c>
      <c r="G8" s="2"/>
      <c r="H8" s="2">
        <v>2</v>
      </c>
      <c r="I8" s="2">
        <v>2</v>
      </c>
      <c r="J8" s="2">
        <v>2</v>
      </c>
      <c r="K8" s="2"/>
      <c r="L8" s="2">
        <f t="shared" si="0"/>
        <v>8</v>
      </c>
    </row>
  </sheetData>
  <sheetProtection/>
  <autoFilter ref="A1:L8">
    <sortState ref="A2:L8">
      <sortCondition descending="1" sortBy="value" ref="L2:L8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.421875" style="0" customWidth="1"/>
    <col min="2" max="3" width="13.28125" style="0" customWidth="1"/>
    <col min="4" max="4" width="12.57421875" style="0" customWidth="1"/>
    <col min="5" max="5" width="22.00390625" style="0" customWidth="1"/>
  </cols>
  <sheetData>
    <row r="1" spans="1:12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 t="s">
        <v>75</v>
      </c>
    </row>
    <row r="2" spans="1:12" ht="15">
      <c r="A2" s="1" t="s">
        <v>12</v>
      </c>
      <c r="B2" s="1" t="s">
        <v>50</v>
      </c>
      <c r="C2" s="1">
        <v>1998</v>
      </c>
      <c r="D2" s="1" t="s">
        <v>10</v>
      </c>
      <c r="E2" s="1" t="s">
        <v>76</v>
      </c>
      <c r="F2" s="2">
        <v>17</v>
      </c>
      <c r="G2" s="2"/>
      <c r="H2" s="2">
        <v>15</v>
      </c>
      <c r="I2" s="2">
        <v>19</v>
      </c>
      <c r="J2" s="2">
        <v>6.5</v>
      </c>
      <c r="K2" s="2"/>
      <c r="L2" s="2">
        <f>SUM(F2:K2)</f>
        <v>57.5</v>
      </c>
    </row>
    <row r="3" spans="1:12" ht="15">
      <c r="A3" s="1" t="s">
        <v>35</v>
      </c>
      <c r="B3" s="1" t="s">
        <v>36</v>
      </c>
      <c r="C3" s="1">
        <v>2000</v>
      </c>
      <c r="D3" s="1" t="s">
        <v>2</v>
      </c>
      <c r="E3" s="1" t="s">
        <v>30</v>
      </c>
      <c r="F3" s="2">
        <v>17</v>
      </c>
      <c r="G3" s="2"/>
      <c r="H3" s="2">
        <v>11</v>
      </c>
      <c r="I3" s="2">
        <v>7</v>
      </c>
      <c r="J3" s="2">
        <v>2.5</v>
      </c>
      <c r="K3" s="2"/>
      <c r="L3" s="2">
        <f>SUM(F3:K3)</f>
        <v>37.5</v>
      </c>
    </row>
    <row r="4" spans="1:12" ht="15">
      <c r="A4" s="1" t="s">
        <v>66</v>
      </c>
      <c r="B4" s="1" t="s">
        <v>67</v>
      </c>
      <c r="C4" s="1">
        <v>1998</v>
      </c>
      <c r="D4" s="1" t="s">
        <v>2</v>
      </c>
      <c r="E4" s="1" t="s">
        <v>61</v>
      </c>
      <c r="F4" s="2">
        <v>11</v>
      </c>
      <c r="G4" s="2"/>
      <c r="H4" s="2">
        <v>5</v>
      </c>
      <c r="I4" s="2">
        <v>7</v>
      </c>
      <c r="J4" s="2">
        <v>5</v>
      </c>
      <c r="K4" s="2"/>
      <c r="L4" s="2">
        <f>SUM(F4:K4)</f>
        <v>28</v>
      </c>
    </row>
    <row r="5" spans="1:12" ht="15">
      <c r="A5" s="1" t="s">
        <v>15</v>
      </c>
      <c r="B5" s="1" t="s">
        <v>16</v>
      </c>
      <c r="C5" s="1">
        <v>1999</v>
      </c>
      <c r="D5" s="1" t="s">
        <v>10</v>
      </c>
      <c r="E5" s="1" t="s">
        <v>17</v>
      </c>
      <c r="F5" s="2">
        <v>2.5</v>
      </c>
      <c r="G5" s="2"/>
      <c r="H5" s="2">
        <v>5</v>
      </c>
      <c r="I5" s="2">
        <v>7</v>
      </c>
      <c r="J5" s="2">
        <v>5</v>
      </c>
      <c r="K5" s="2"/>
      <c r="L5" s="2">
        <f>SUM(F5:K5)</f>
        <v>19.5</v>
      </c>
    </row>
    <row r="6" spans="1:12" ht="15">
      <c r="A6" s="1" t="s">
        <v>15</v>
      </c>
      <c r="B6" s="1" t="s">
        <v>51</v>
      </c>
      <c r="C6" s="1">
        <v>1996</v>
      </c>
      <c r="D6" s="1" t="s">
        <v>10</v>
      </c>
      <c r="E6" s="1" t="s">
        <v>30</v>
      </c>
      <c r="F6" s="2">
        <v>5</v>
      </c>
      <c r="G6" s="2"/>
      <c r="H6" s="2">
        <v>5</v>
      </c>
      <c r="I6" s="2">
        <v>3.5</v>
      </c>
      <c r="J6" s="2">
        <v>3.5</v>
      </c>
      <c r="K6" s="2"/>
      <c r="L6" s="2">
        <f>SUM(F6:K6)</f>
        <v>17</v>
      </c>
    </row>
  </sheetData>
  <sheetProtection/>
  <autoFilter ref="A1:L6">
    <sortState ref="A2:L6">
      <sortCondition descending="1" sortBy="value" ref="L2:L6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Bacigal</dc:creator>
  <cp:keywords/>
  <dc:description/>
  <cp:lastModifiedBy>Martin Trnik</cp:lastModifiedBy>
  <cp:lastPrinted>2012-06-02T11:25:10Z</cp:lastPrinted>
  <dcterms:created xsi:type="dcterms:W3CDTF">2012-06-02T07:09:44Z</dcterms:created>
  <dcterms:modified xsi:type="dcterms:W3CDTF">2012-06-03T09:57:28Z</dcterms:modified>
  <cp:category/>
  <cp:version/>
  <cp:contentType/>
  <cp:contentStatus/>
</cp:coreProperties>
</file>