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30" windowWidth="10065" windowHeight="9180" tabRatio="706" activeTab="0"/>
  </bookViews>
  <sheets>
    <sheet name="poradie podľa kategórií" sheetId="1" r:id="rId1"/>
    <sheet name="poradie celkové" sheetId="2" r:id="rId2"/>
    <sheet name="Hárok1" sheetId="3" r:id="rId3"/>
  </sheets>
  <definedNames/>
  <calcPr fullCalcOnLoad="1"/>
</workbook>
</file>

<file path=xl/sharedStrings.xml><?xml version="1.0" encoding="utf-8"?>
<sst xmlns="http://schemas.openxmlformats.org/spreadsheetml/2006/main" count="208" uniqueCount="64">
  <si>
    <t>Horskí vlci</t>
  </si>
  <si>
    <t>poradie</t>
  </si>
  <si>
    <t>počet ciest</t>
  </si>
  <si>
    <t>Muži</t>
  </si>
  <si>
    <t>Zmiešané dvojice</t>
  </si>
  <si>
    <t>Ženy</t>
  </si>
  <si>
    <t>meno</t>
  </si>
  <si>
    <t>kategória</t>
  </si>
  <si>
    <t xml:space="preserve">body  </t>
  </si>
  <si>
    <t>beh</t>
  </si>
  <si>
    <t>lezenie</t>
  </si>
  <si>
    <t>spolu</t>
  </si>
  <si>
    <t>št. č.</t>
  </si>
  <si>
    <t>poznámka</t>
  </si>
  <si>
    <t>kategórie</t>
  </si>
  <si>
    <t>celkové</t>
  </si>
  <si>
    <t>liezol sám</t>
  </si>
  <si>
    <t>zťp bonus</t>
  </si>
  <si>
    <t>najmladšia účastníčka</t>
  </si>
  <si>
    <t>zberači</t>
  </si>
  <si>
    <t>neodovzdali súťažný hárok</t>
  </si>
  <si>
    <t>Sámel Jozef, Sámelová Mária (UMB BB)</t>
  </si>
  <si>
    <t>Plachý Vladimír, Drexler Marek (HK Baník PD)</t>
  </si>
  <si>
    <t>Čertík Andrej, Krchňavý Ján  (HK Baník PD)</t>
  </si>
  <si>
    <t>Stuhl Miroslav, Hadvig Jakub (ZV)</t>
  </si>
  <si>
    <t>Gažúr Vladimír, Bauko Samuel (HO Slávia ZV)</t>
  </si>
  <si>
    <t>Greštiak Michael (HK Bystrô ZV), Karabínoš Viktor (Horoklub BB)</t>
  </si>
  <si>
    <t>Bačko Peter (HK Bystrô ZV), Halászi Karol (DT)</t>
  </si>
  <si>
    <t>Čuhák Dávid, Balko Štefan  (HO Slávia ZV)</t>
  </si>
  <si>
    <t>Čief Lukáš, Lalík Ľubomír (Pivný horolezecký klub Očová)</t>
  </si>
  <si>
    <t>Štefanský Michal (Pardubice), Havlík Tomáš (HK Filozof)</t>
  </si>
  <si>
    <t>Šramko Rastislav, Zbončák Vladimír (HO Slávia ZV)</t>
  </si>
  <si>
    <t>Bublinec Eduard, Jančovič Branislav (HO Slávia ZV)</t>
  </si>
  <si>
    <t>Zielinski Krzysztof, Fic Boguslaw (KS Korona Krakow)</t>
  </si>
  <si>
    <t>Rakyta Marek, Puškár Samuel (HO Slávia ZV)</t>
  </si>
  <si>
    <t>Martinek Vladimír (Tyger), Šimek Juraj (tyger.sk)</t>
  </si>
  <si>
    <t>Strapko Milan, Holák Pavol (JAMES NR)</t>
  </si>
  <si>
    <t>Homza Juraj, Adam Jakub (HK Slaňák VT)</t>
  </si>
  <si>
    <t>Rizman Tomáš, Oravec Matej (Impérium ZA)</t>
  </si>
  <si>
    <t>Žula Peter, Sabol Janko (HK Slaňák VT)</t>
  </si>
  <si>
    <t>Táborský Rastislav (HK Hrotiči BA), Jurášek Martin (HK Burger BA)</t>
  </si>
  <si>
    <t>Prieložný Patrik (HK Slav)</t>
  </si>
  <si>
    <t>Torma Michal, Haviar Milan (DK Hypochonder)</t>
  </si>
  <si>
    <t>Janečka Juraj, Dóczy Štefan (HO Slávia ZV)</t>
  </si>
  <si>
    <t>Kalamárová Martina, Nosáľ Jozef (DT)</t>
  </si>
  <si>
    <t>Zaťková Betka, Voves Jožo (Alpin klub PD)</t>
  </si>
  <si>
    <t>Šajgal Štefan, Mutišová Denisa (HK Ďumbier)</t>
  </si>
  <si>
    <t>Sučík Radovan (HK Šarpoš ZA), Mlynarčíková Alica (HO Slávia ZV)</t>
  </si>
  <si>
    <t>Manduch Juraj, Manduchová Katarína (ZV)</t>
  </si>
  <si>
    <t>Bukový Peter, Buková Jana (HK Filozof BA)</t>
  </si>
  <si>
    <t>Klimentová Lucia, Sloboda Juraj (Alpin klub PD)</t>
  </si>
  <si>
    <t>Lukáčková Katarína, Pitoniak Martin (HK Rozlomity KE)</t>
  </si>
  <si>
    <t>Makovičová Lenka (HO Slávia ZV), Chmiel Wieslaw (Abadžikra Třinec)</t>
  </si>
  <si>
    <t>Kačmáriková Denisa (Chata pod Rysmi), Kachman Jozef (HK Slaňák VT)</t>
  </si>
  <si>
    <t>Mulíková Michaela, Párničan Radoslav (HO Slávia ZV)</t>
  </si>
  <si>
    <t>Marošová Kristína, Griač Pavol (HK Filozof BA)</t>
  </si>
  <si>
    <t>Havrila Tomáš (Valaská), Kochláňová Tatiana (MT)</t>
  </si>
  <si>
    <t>Kiss Tomáš, Spišková Veronika (HO Slávia ZV)</t>
  </si>
  <si>
    <t>Šebanová Mia, Štěpánek Martin (K2 ZA)</t>
  </si>
  <si>
    <t>Valášková Miroslava, Mlynarčíková Lenka (HO Slávia ZV)</t>
  </si>
  <si>
    <t>Berezňáková Natália, Verébová Viky (HK Filozof BA)</t>
  </si>
  <si>
    <t>Štěpánková Jana, Šebanová Rovena (K2 ZA)</t>
  </si>
  <si>
    <t>Višňovský Vladislav (KE), Rajnič Ivan (BJ)</t>
  </si>
  <si>
    <t>Glejdura Stano (Kováčová), Turcer Miroslav (BB)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</si>
</sst>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\P\r\a\vd\a;&quot;Pravda&quot;;&quot;Nepravda&quot;"/>
    <numFmt numFmtId="174" formatCode="[$€-2]\ #\ ##,000_);[Red]\([$¥€-2]\ #\ ##,0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left"/>
    </xf>
    <xf numFmtId="0" fontId="1" fillId="9" borderId="10" xfId="0" applyFont="1" applyFill="1" applyBorder="1" applyAlignment="1">
      <alignment/>
    </xf>
    <xf numFmtId="0" fontId="1" fillId="9" borderId="10" xfId="0" applyFont="1" applyFill="1" applyBorder="1" applyAlignment="1">
      <alignment horizontal="right" indent="1"/>
    </xf>
    <xf numFmtId="0" fontId="1" fillId="9" borderId="10" xfId="0" applyFont="1" applyFill="1" applyBorder="1" applyAlignment="1">
      <alignment horizontal="left" indent="1"/>
    </xf>
    <xf numFmtId="0" fontId="1" fillId="9" borderId="10" xfId="0" applyFont="1" applyFill="1" applyBorder="1" applyAlignment="1">
      <alignment/>
    </xf>
    <xf numFmtId="0" fontId="1" fillId="18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left"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 horizontal="right" indent="1"/>
    </xf>
    <xf numFmtId="0" fontId="1" fillId="18" borderId="10" xfId="0" applyFont="1" applyFill="1" applyBorder="1" applyAlignment="1">
      <alignment horizontal="left" inden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0" fontId="0" fillId="18" borderId="10" xfId="0" applyFont="1" applyFill="1" applyBorder="1" applyAlignment="1">
      <alignment horizontal="left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right" indent="1"/>
    </xf>
    <xf numFmtId="0" fontId="0" fillId="18" borderId="10" xfId="0" applyFont="1" applyFill="1" applyBorder="1" applyAlignment="1">
      <alignment horizontal="left" indent="1"/>
    </xf>
    <xf numFmtId="0" fontId="0" fillId="18" borderId="0" xfId="0" applyFont="1" applyFill="1" applyBorder="1" applyAlignment="1">
      <alignment horizontal="left"/>
    </xf>
    <xf numFmtId="0" fontId="1" fillId="16" borderId="10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left"/>
    </xf>
    <xf numFmtId="0" fontId="1" fillId="16" borderId="10" xfId="0" applyFont="1" applyFill="1" applyBorder="1" applyAlignment="1">
      <alignment/>
    </xf>
    <xf numFmtId="0" fontId="1" fillId="16" borderId="10" xfId="0" applyFont="1" applyFill="1" applyBorder="1" applyAlignment="1">
      <alignment horizontal="right" indent="1"/>
    </xf>
    <xf numFmtId="0" fontId="1" fillId="16" borderId="10" xfId="0" applyFont="1" applyFill="1" applyBorder="1" applyAlignment="1">
      <alignment horizontal="left" indent="1"/>
    </xf>
    <xf numFmtId="0" fontId="0" fillId="16" borderId="10" xfId="0" applyFont="1" applyFill="1" applyBorder="1" applyAlignment="1">
      <alignment/>
    </xf>
    <xf numFmtId="0" fontId="1" fillId="16" borderId="11" xfId="0" applyFont="1" applyFill="1" applyBorder="1" applyAlignment="1">
      <alignment horizontal="left"/>
    </xf>
    <xf numFmtId="0" fontId="0" fillId="16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left"/>
    </xf>
    <xf numFmtId="0" fontId="0" fillId="16" borderId="10" xfId="0" applyFont="1" applyFill="1" applyBorder="1" applyAlignment="1">
      <alignment/>
    </xf>
    <xf numFmtId="0" fontId="0" fillId="16" borderId="10" xfId="0" applyFont="1" applyFill="1" applyBorder="1" applyAlignment="1">
      <alignment horizontal="right" indent="1"/>
    </xf>
    <xf numFmtId="0" fontId="0" fillId="16" borderId="10" xfId="0" applyFont="1" applyFill="1" applyBorder="1" applyAlignment="1">
      <alignment horizontal="left" inden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right" indent="1"/>
    </xf>
    <xf numFmtId="0" fontId="1" fillId="34" borderId="10" xfId="0" applyFont="1" applyFill="1" applyBorder="1" applyAlignment="1">
      <alignment horizontal="left" indent="1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right" indent="1"/>
    </xf>
    <xf numFmtId="0" fontId="1" fillId="35" borderId="10" xfId="0" applyFont="1" applyFill="1" applyBorder="1" applyAlignment="1">
      <alignment horizontal="left" indent="1"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right" indent="1"/>
    </xf>
    <xf numFmtId="0" fontId="1" fillId="36" borderId="10" xfId="0" applyFont="1" applyFill="1" applyBorder="1" applyAlignment="1">
      <alignment horizontal="left" indent="1"/>
    </xf>
    <xf numFmtId="0" fontId="1" fillId="36" borderId="10" xfId="0" applyFont="1" applyFill="1" applyBorder="1" applyAlignment="1">
      <alignment/>
    </xf>
    <xf numFmtId="0" fontId="1" fillId="9" borderId="0" xfId="0" applyFont="1" applyFill="1" applyBorder="1" applyAlignment="1">
      <alignment horizontal="left"/>
    </xf>
    <xf numFmtId="0" fontId="0" fillId="18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1" width="10.57421875" style="0" customWidth="1"/>
    <col min="2" max="2" width="8.7109375" style="2" customWidth="1"/>
    <col min="3" max="3" width="5.7109375" style="0" customWidth="1"/>
    <col min="4" max="4" width="61.28125" style="0" customWidth="1"/>
    <col min="5" max="5" width="7.421875" style="0" customWidth="1"/>
    <col min="6" max="6" width="9.421875" style="0" customWidth="1"/>
    <col min="7" max="7" width="9.00390625" style="1" customWidth="1"/>
    <col min="8" max="8" width="12.28125" style="1" customWidth="1"/>
    <col min="9" max="9" width="19.28125" style="0" customWidth="1"/>
    <col min="10" max="10" width="40.7109375" style="0" customWidth="1"/>
  </cols>
  <sheetData>
    <row r="1" spans="1:10" ht="12.75">
      <c r="A1" s="64" t="s">
        <v>1</v>
      </c>
      <c r="B1" s="64"/>
      <c r="C1" s="64" t="s">
        <v>12</v>
      </c>
      <c r="D1" s="64" t="s">
        <v>6</v>
      </c>
      <c r="E1" s="65" t="s">
        <v>8</v>
      </c>
      <c r="F1" s="65"/>
      <c r="G1" s="65"/>
      <c r="H1" s="64" t="s">
        <v>2</v>
      </c>
      <c r="I1" s="64" t="s">
        <v>7</v>
      </c>
      <c r="J1" s="64" t="s">
        <v>13</v>
      </c>
    </row>
    <row r="2" spans="1:10" ht="12.75">
      <c r="A2" s="12" t="s">
        <v>14</v>
      </c>
      <c r="B2" s="12" t="s">
        <v>15</v>
      </c>
      <c r="C2" s="64"/>
      <c r="D2" s="64"/>
      <c r="E2" s="13" t="s">
        <v>9</v>
      </c>
      <c r="F2" s="13" t="s">
        <v>10</v>
      </c>
      <c r="G2" s="13" t="s">
        <v>11</v>
      </c>
      <c r="H2" s="64"/>
      <c r="I2" s="64"/>
      <c r="J2" s="64"/>
    </row>
    <row r="3" spans="1:10" ht="12.75" customHeight="1">
      <c r="A3" s="14">
        <v>1</v>
      </c>
      <c r="B3" s="14">
        <v>14</v>
      </c>
      <c r="C3" s="14">
        <v>43</v>
      </c>
      <c r="D3" s="15" t="s">
        <v>59</v>
      </c>
      <c r="E3" s="16">
        <v>655</v>
      </c>
      <c r="F3" s="17">
        <v>599</v>
      </c>
      <c r="G3" s="17">
        <f aca="true" t="shared" si="0" ref="G3:G45">SUM(E3:F3)</f>
        <v>1254</v>
      </c>
      <c r="H3" s="14">
        <v>14</v>
      </c>
      <c r="I3" s="18" t="s">
        <v>5</v>
      </c>
      <c r="J3" s="19"/>
    </row>
    <row r="4" spans="1:10" ht="12.75" customHeight="1">
      <c r="A4" s="14">
        <v>2</v>
      </c>
      <c r="B4" s="14">
        <v>36</v>
      </c>
      <c r="C4" s="14">
        <v>38</v>
      </c>
      <c r="D4" s="15" t="s">
        <v>60</v>
      </c>
      <c r="E4" s="16">
        <v>430</v>
      </c>
      <c r="F4" s="17">
        <v>212</v>
      </c>
      <c r="G4" s="17">
        <f t="shared" si="0"/>
        <v>642</v>
      </c>
      <c r="H4" s="14">
        <v>20</v>
      </c>
      <c r="I4" s="18" t="s">
        <v>5</v>
      </c>
      <c r="J4" s="19"/>
    </row>
    <row r="5" spans="1:10" ht="12.75" customHeight="1">
      <c r="A5" s="14">
        <v>3</v>
      </c>
      <c r="B5" s="14">
        <v>41</v>
      </c>
      <c r="C5" s="14">
        <v>22</v>
      </c>
      <c r="D5" s="15" t="s">
        <v>61</v>
      </c>
      <c r="E5" s="16">
        <v>175</v>
      </c>
      <c r="F5" s="17">
        <v>74</v>
      </c>
      <c r="G5" s="17">
        <f t="shared" si="0"/>
        <v>249</v>
      </c>
      <c r="H5" s="14">
        <v>7</v>
      </c>
      <c r="I5" s="18" t="s">
        <v>5</v>
      </c>
      <c r="J5" s="19"/>
    </row>
    <row r="6" spans="1:10" ht="12.75" customHeight="1">
      <c r="A6" s="20">
        <v>1</v>
      </c>
      <c r="B6" s="20">
        <v>2</v>
      </c>
      <c r="C6" s="20">
        <v>10</v>
      </c>
      <c r="D6" s="21" t="s">
        <v>44</v>
      </c>
      <c r="E6" s="22">
        <v>535</v>
      </c>
      <c r="F6" s="23">
        <v>2957</v>
      </c>
      <c r="G6" s="23">
        <f t="shared" si="0"/>
        <v>3492</v>
      </c>
      <c r="H6" s="20">
        <v>36</v>
      </c>
      <c r="I6" s="24" t="s">
        <v>4</v>
      </c>
      <c r="J6" s="25"/>
    </row>
    <row r="7" spans="1:10" ht="12.75" customHeight="1">
      <c r="A7" s="20">
        <v>2</v>
      </c>
      <c r="B7" s="20">
        <v>5</v>
      </c>
      <c r="C7" s="20">
        <v>30</v>
      </c>
      <c r="D7" s="21" t="s">
        <v>45</v>
      </c>
      <c r="E7" s="22">
        <v>510</v>
      </c>
      <c r="F7" s="23">
        <v>1432</v>
      </c>
      <c r="G7" s="23">
        <f t="shared" si="0"/>
        <v>1942</v>
      </c>
      <c r="H7" s="20">
        <v>23</v>
      </c>
      <c r="I7" s="24" t="s">
        <v>4</v>
      </c>
      <c r="J7" s="25"/>
    </row>
    <row r="8" spans="1:10" ht="12.75" customHeight="1">
      <c r="A8" s="20">
        <v>3</v>
      </c>
      <c r="B8" s="20">
        <v>9</v>
      </c>
      <c r="C8" s="20">
        <v>41</v>
      </c>
      <c r="D8" s="21" t="s">
        <v>46</v>
      </c>
      <c r="E8" s="22">
        <v>580</v>
      </c>
      <c r="F8" s="23">
        <v>1190</v>
      </c>
      <c r="G8" s="23">
        <f t="shared" si="0"/>
        <v>1770</v>
      </c>
      <c r="H8" s="20">
        <v>26</v>
      </c>
      <c r="I8" s="24" t="s">
        <v>4</v>
      </c>
      <c r="J8" s="25"/>
    </row>
    <row r="9" spans="1:10" ht="12.75" customHeight="1">
      <c r="A9" s="26">
        <v>4</v>
      </c>
      <c r="B9" s="26">
        <v>17</v>
      </c>
      <c r="C9" s="26">
        <v>26</v>
      </c>
      <c r="D9" s="27" t="s">
        <v>47</v>
      </c>
      <c r="E9" s="28">
        <v>630</v>
      </c>
      <c r="F9" s="29">
        <v>540</v>
      </c>
      <c r="G9" s="29">
        <f t="shared" si="0"/>
        <v>1170</v>
      </c>
      <c r="H9" s="26">
        <v>20</v>
      </c>
      <c r="I9" s="30" t="s">
        <v>4</v>
      </c>
      <c r="J9" s="25"/>
    </row>
    <row r="10" spans="1:10" ht="12.75" customHeight="1">
      <c r="A10" s="26">
        <v>5</v>
      </c>
      <c r="B10" s="26">
        <v>18</v>
      </c>
      <c r="C10" s="26">
        <v>35</v>
      </c>
      <c r="D10" s="27" t="s">
        <v>49</v>
      </c>
      <c r="E10" s="28">
        <v>540</v>
      </c>
      <c r="F10" s="29">
        <v>625</v>
      </c>
      <c r="G10" s="29">
        <f t="shared" si="0"/>
        <v>1165</v>
      </c>
      <c r="H10" s="26">
        <v>34</v>
      </c>
      <c r="I10" s="30" t="s">
        <v>4</v>
      </c>
      <c r="J10" s="25"/>
    </row>
    <row r="11" spans="1:10" ht="12.75" customHeight="1">
      <c r="A11" s="26">
        <v>6</v>
      </c>
      <c r="B11" s="26">
        <v>20</v>
      </c>
      <c r="C11" s="26">
        <v>33</v>
      </c>
      <c r="D11" s="27" t="s">
        <v>48</v>
      </c>
      <c r="E11" s="28">
        <v>420</v>
      </c>
      <c r="F11" s="29">
        <v>690</v>
      </c>
      <c r="G11" s="29">
        <f t="shared" si="0"/>
        <v>1110</v>
      </c>
      <c r="H11" s="26">
        <v>30</v>
      </c>
      <c r="I11" s="30" t="s">
        <v>4</v>
      </c>
      <c r="J11" s="25"/>
    </row>
    <row r="12" spans="1:10" ht="12.75" customHeight="1">
      <c r="A12" s="26">
        <v>7</v>
      </c>
      <c r="B12" s="26">
        <v>21</v>
      </c>
      <c r="C12" s="26">
        <v>15</v>
      </c>
      <c r="D12" s="27" t="s">
        <v>50</v>
      </c>
      <c r="E12" s="28">
        <v>310</v>
      </c>
      <c r="F12" s="29">
        <v>775</v>
      </c>
      <c r="G12" s="29">
        <f t="shared" si="0"/>
        <v>1085</v>
      </c>
      <c r="H12" s="26">
        <v>25</v>
      </c>
      <c r="I12" s="30" t="s">
        <v>4</v>
      </c>
      <c r="J12" s="25"/>
    </row>
    <row r="13" spans="1:10" ht="12.75" customHeight="1">
      <c r="A13" s="26">
        <v>8</v>
      </c>
      <c r="B13" s="26">
        <v>25</v>
      </c>
      <c r="C13" s="26">
        <v>40</v>
      </c>
      <c r="D13" s="27" t="s">
        <v>51</v>
      </c>
      <c r="E13" s="28">
        <v>665</v>
      </c>
      <c r="F13" s="29">
        <v>358</v>
      </c>
      <c r="G13" s="29">
        <f t="shared" si="0"/>
        <v>1023</v>
      </c>
      <c r="H13" s="26">
        <v>26</v>
      </c>
      <c r="I13" s="30" t="s">
        <v>4</v>
      </c>
      <c r="J13" s="25"/>
    </row>
    <row r="14" spans="1:10" ht="12.75" customHeight="1">
      <c r="A14" s="26">
        <v>9</v>
      </c>
      <c r="B14" s="26">
        <v>26</v>
      </c>
      <c r="C14" s="26">
        <v>11</v>
      </c>
      <c r="D14" s="27" t="s">
        <v>52</v>
      </c>
      <c r="E14" s="28">
        <v>485</v>
      </c>
      <c r="F14" s="29">
        <v>515</v>
      </c>
      <c r="G14" s="29">
        <f t="shared" si="0"/>
        <v>1000</v>
      </c>
      <c r="H14" s="26">
        <v>27</v>
      </c>
      <c r="I14" s="30" t="s">
        <v>4</v>
      </c>
      <c r="J14" s="25"/>
    </row>
    <row r="15" spans="1:10" ht="12.75" customHeight="1">
      <c r="A15" s="26">
        <v>10</v>
      </c>
      <c r="B15" s="26">
        <v>29</v>
      </c>
      <c r="C15" s="26">
        <v>2</v>
      </c>
      <c r="D15" s="27" t="s">
        <v>54</v>
      </c>
      <c r="E15" s="28">
        <v>400</v>
      </c>
      <c r="F15" s="29">
        <v>496</v>
      </c>
      <c r="G15" s="29">
        <f t="shared" si="0"/>
        <v>896</v>
      </c>
      <c r="H15" s="26">
        <v>21</v>
      </c>
      <c r="I15" s="30" t="s">
        <v>4</v>
      </c>
      <c r="J15" s="25"/>
    </row>
    <row r="16" spans="1:10" ht="12.75" customHeight="1">
      <c r="A16" s="26">
        <v>11</v>
      </c>
      <c r="B16" s="26">
        <v>33</v>
      </c>
      <c r="C16" s="26">
        <v>17</v>
      </c>
      <c r="D16" s="31" t="s">
        <v>53</v>
      </c>
      <c r="E16" s="28">
        <v>430</v>
      </c>
      <c r="F16" s="29">
        <v>327</v>
      </c>
      <c r="G16" s="29">
        <f t="shared" si="0"/>
        <v>757</v>
      </c>
      <c r="H16" s="26">
        <v>24</v>
      </c>
      <c r="I16" s="30" t="s">
        <v>4</v>
      </c>
      <c r="J16" s="25"/>
    </row>
    <row r="17" spans="1:10" ht="12.75" customHeight="1">
      <c r="A17" s="26">
        <v>12</v>
      </c>
      <c r="B17" s="26">
        <v>37</v>
      </c>
      <c r="C17" s="26">
        <v>24</v>
      </c>
      <c r="D17" s="27" t="s">
        <v>55</v>
      </c>
      <c r="E17" s="28">
        <v>470</v>
      </c>
      <c r="F17" s="29">
        <v>92</v>
      </c>
      <c r="G17" s="29">
        <f t="shared" si="0"/>
        <v>562</v>
      </c>
      <c r="H17" s="26">
        <v>6</v>
      </c>
      <c r="I17" s="30" t="s">
        <v>4</v>
      </c>
      <c r="J17" s="25"/>
    </row>
    <row r="18" spans="1:10" ht="12.75" customHeight="1">
      <c r="A18" s="26">
        <v>13</v>
      </c>
      <c r="B18" s="26">
        <v>39</v>
      </c>
      <c r="C18" s="26">
        <v>9</v>
      </c>
      <c r="D18" s="27" t="s">
        <v>57</v>
      </c>
      <c r="E18" s="28">
        <v>155</v>
      </c>
      <c r="F18" s="29">
        <v>233</v>
      </c>
      <c r="G18" s="29">
        <f t="shared" si="0"/>
        <v>388</v>
      </c>
      <c r="H18" s="26">
        <v>12</v>
      </c>
      <c r="I18" s="30" t="s">
        <v>4</v>
      </c>
      <c r="J18" s="25"/>
    </row>
    <row r="19" spans="1:10" ht="12.75" customHeight="1">
      <c r="A19" s="26">
        <v>14</v>
      </c>
      <c r="B19" s="26">
        <v>40</v>
      </c>
      <c r="C19" s="26">
        <v>27</v>
      </c>
      <c r="D19" s="27" t="s">
        <v>56</v>
      </c>
      <c r="E19" s="28">
        <v>275</v>
      </c>
      <c r="F19" s="29">
        <v>64</v>
      </c>
      <c r="G19" s="29">
        <f t="shared" si="0"/>
        <v>339</v>
      </c>
      <c r="H19" s="26">
        <v>9</v>
      </c>
      <c r="I19" s="30" t="s">
        <v>4</v>
      </c>
      <c r="J19" s="25"/>
    </row>
    <row r="20" spans="1:10" ht="12.75" customHeight="1">
      <c r="A20" s="56">
        <v>15</v>
      </c>
      <c r="B20" s="56">
        <v>42</v>
      </c>
      <c r="C20" s="56">
        <v>37</v>
      </c>
      <c r="D20" s="57" t="s">
        <v>58</v>
      </c>
      <c r="E20" s="58">
        <v>150</v>
      </c>
      <c r="F20" s="59">
        <v>28</v>
      </c>
      <c r="G20" s="59">
        <f t="shared" si="0"/>
        <v>178</v>
      </c>
      <c r="H20" s="56">
        <v>5</v>
      </c>
      <c r="I20" s="60" t="s">
        <v>4</v>
      </c>
      <c r="J20" s="61" t="s">
        <v>18</v>
      </c>
    </row>
    <row r="21" spans="1:10" ht="12.75" customHeight="1">
      <c r="A21" s="32">
        <v>1</v>
      </c>
      <c r="B21" s="32">
        <v>1</v>
      </c>
      <c r="C21" s="32">
        <v>7</v>
      </c>
      <c r="D21" s="33" t="s">
        <v>22</v>
      </c>
      <c r="E21" s="34">
        <v>765</v>
      </c>
      <c r="F21" s="35">
        <v>3460</v>
      </c>
      <c r="G21" s="35">
        <f t="shared" si="0"/>
        <v>4225</v>
      </c>
      <c r="H21" s="32">
        <v>40</v>
      </c>
      <c r="I21" s="36" t="s">
        <v>3</v>
      </c>
      <c r="J21" s="37"/>
    </row>
    <row r="22" spans="1:10" ht="12.75" customHeight="1">
      <c r="A22" s="32">
        <v>2</v>
      </c>
      <c r="B22" s="32">
        <v>3</v>
      </c>
      <c r="C22" s="32">
        <v>18</v>
      </c>
      <c r="D22" s="33" t="s">
        <v>23</v>
      </c>
      <c r="E22" s="34">
        <v>725</v>
      </c>
      <c r="F22" s="35">
        <v>2075</v>
      </c>
      <c r="G22" s="35">
        <f t="shared" si="0"/>
        <v>2800</v>
      </c>
      <c r="H22" s="32">
        <v>26</v>
      </c>
      <c r="I22" s="36" t="s">
        <v>3</v>
      </c>
      <c r="J22" s="37"/>
    </row>
    <row r="23" spans="1:10" ht="12.75" customHeight="1">
      <c r="A23" s="32">
        <v>3</v>
      </c>
      <c r="B23" s="32">
        <v>4</v>
      </c>
      <c r="C23" s="32">
        <v>25</v>
      </c>
      <c r="D23" s="38" t="s">
        <v>24</v>
      </c>
      <c r="E23" s="34">
        <v>770</v>
      </c>
      <c r="F23" s="35">
        <v>1889</v>
      </c>
      <c r="G23" s="35">
        <f t="shared" si="0"/>
        <v>2659</v>
      </c>
      <c r="H23" s="32">
        <v>45</v>
      </c>
      <c r="I23" s="36" t="s">
        <v>3</v>
      </c>
      <c r="J23" s="37"/>
    </row>
    <row r="24" spans="1:10" ht="12.75" customHeight="1">
      <c r="A24" s="39">
        <v>4</v>
      </c>
      <c r="B24" s="39">
        <v>7</v>
      </c>
      <c r="C24" s="39">
        <v>34</v>
      </c>
      <c r="D24" s="40" t="s">
        <v>38</v>
      </c>
      <c r="E24" s="41">
        <v>795</v>
      </c>
      <c r="F24" s="42">
        <v>1065</v>
      </c>
      <c r="G24" s="42">
        <f t="shared" si="0"/>
        <v>1860</v>
      </c>
      <c r="H24" s="39">
        <v>13</v>
      </c>
      <c r="I24" s="43" t="s">
        <v>3</v>
      </c>
      <c r="J24" s="37"/>
    </row>
    <row r="25" spans="1:10" ht="12.75" customHeight="1">
      <c r="A25" s="39">
        <v>5</v>
      </c>
      <c r="B25" s="39">
        <v>8</v>
      </c>
      <c r="C25" s="39">
        <v>31</v>
      </c>
      <c r="D25" s="40" t="s">
        <v>25</v>
      </c>
      <c r="E25" s="41">
        <v>735</v>
      </c>
      <c r="F25" s="42">
        <v>1040</v>
      </c>
      <c r="G25" s="42">
        <f t="shared" si="0"/>
        <v>1775</v>
      </c>
      <c r="H25" s="39">
        <v>28</v>
      </c>
      <c r="I25" s="43" t="s">
        <v>3</v>
      </c>
      <c r="J25" s="37"/>
    </row>
    <row r="26" spans="1:10" ht="12.75" customHeight="1">
      <c r="A26" s="39">
        <v>6</v>
      </c>
      <c r="B26" s="39">
        <v>10</v>
      </c>
      <c r="C26" s="39">
        <v>29</v>
      </c>
      <c r="D26" s="40" t="s">
        <v>28</v>
      </c>
      <c r="E26" s="41">
        <v>495</v>
      </c>
      <c r="F26" s="42">
        <v>1119</v>
      </c>
      <c r="G26" s="42">
        <f t="shared" si="0"/>
        <v>1614</v>
      </c>
      <c r="H26" s="39">
        <v>39</v>
      </c>
      <c r="I26" s="43" t="s">
        <v>3</v>
      </c>
      <c r="J26" s="37"/>
    </row>
    <row r="27" spans="1:10" ht="12.75" customHeight="1">
      <c r="A27" s="39">
        <v>7</v>
      </c>
      <c r="B27" s="39">
        <v>11</v>
      </c>
      <c r="C27" s="39">
        <v>21</v>
      </c>
      <c r="D27" s="40" t="s">
        <v>27</v>
      </c>
      <c r="E27" s="41">
        <v>680</v>
      </c>
      <c r="F27" s="42">
        <v>789</v>
      </c>
      <c r="G27" s="42">
        <f t="shared" si="0"/>
        <v>1469</v>
      </c>
      <c r="H27" s="39">
        <v>38</v>
      </c>
      <c r="I27" s="43" t="s">
        <v>3</v>
      </c>
      <c r="J27" s="37" t="s">
        <v>17</v>
      </c>
    </row>
    <row r="28" spans="1:10" ht="12.75" customHeight="1">
      <c r="A28" s="39">
        <v>8</v>
      </c>
      <c r="B28" s="39">
        <v>12</v>
      </c>
      <c r="C28" s="39">
        <v>16</v>
      </c>
      <c r="D28" s="40" t="s">
        <v>29</v>
      </c>
      <c r="E28" s="41">
        <v>590</v>
      </c>
      <c r="F28" s="42">
        <v>830</v>
      </c>
      <c r="G28" s="42">
        <f t="shared" si="0"/>
        <v>1420</v>
      </c>
      <c r="H28" s="39">
        <v>41</v>
      </c>
      <c r="I28" s="43" t="s">
        <v>3</v>
      </c>
      <c r="J28" s="37"/>
    </row>
    <row r="29" spans="1:10" ht="12.75" customHeight="1">
      <c r="A29" s="39">
        <v>9</v>
      </c>
      <c r="B29" s="39">
        <v>13</v>
      </c>
      <c r="C29" s="39">
        <v>8</v>
      </c>
      <c r="D29" s="40" t="s">
        <v>33</v>
      </c>
      <c r="E29" s="41">
        <v>375</v>
      </c>
      <c r="F29" s="42">
        <v>1030</v>
      </c>
      <c r="G29" s="42">
        <f t="shared" si="0"/>
        <v>1405</v>
      </c>
      <c r="H29" s="39">
        <v>30</v>
      </c>
      <c r="I29" s="43" t="s">
        <v>3</v>
      </c>
      <c r="J29" s="37"/>
    </row>
    <row r="30" spans="1:10" ht="12.75" customHeight="1">
      <c r="A30" s="44">
        <v>10</v>
      </c>
      <c r="B30" s="44">
        <v>16</v>
      </c>
      <c r="C30" s="44">
        <v>12</v>
      </c>
      <c r="D30" s="45" t="s">
        <v>62</v>
      </c>
      <c r="E30" s="46">
        <v>495</v>
      </c>
      <c r="F30" s="47">
        <v>723</v>
      </c>
      <c r="G30" s="47">
        <f t="shared" si="0"/>
        <v>1218</v>
      </c>
      <c r="H30" s="44">
        <v>72</v>
      </c>
      <c r="I30" s="48" t="s">
        <v>3</v>
      </c>
      <c r="J30" s="49" t="s">
        <v>19</v>
      </c>
    </row>
    <row r="31" spans="1:10" ht="12.75" customHeight="1">
      <c r="A31" s="39">
        <v>11</v>
      </c>
      <c r="B31" s="39">
        <v>19</v>
      </c>
      <c r="C31" s="39">
        <v>36</v>
      </c>
      <c r="D31" s="40" t="s">
        <v>30</v>
      </c>
      <c r="E31" s="41">
        <v>745</v>
      </c>
      <c r="F31" s="42">
        <v>415</v>
      </c>
      <c r="G31" s="42">
        <f t="shared" si="0"/>
        <v>1160</v>
      </c>
      <c r="H31" s="39">
        <v>14</v>
      </c>
      <c r="I31" s="43" t="s">
        <v>3</v>
      </c>
      <c r="J31" s="37"/>
    </row>
    <row r="32" spans="1:10" ht="12.75" customHeight="1">
      <c r="A32" s="39">
        <v>12</v>
      </c>
      <c r="B32" s="39">
        <v>22</v>
      </c>
      <c r="C32" s="39">
        <v>3</v>
      </c>
      <c r="D32" s="40" t="s">
        <v>31</v>
      </c>
      <c r="E32" s="41">
        <v>600</v>
      </c>
      <c r="F32" s="42">
        <v>481</v>
      </c>
      <c r="G32" s="42">
        <f t="shared" si="0"/>
        <v>1081</v>
      </c>
      <c r="H32" s="39">
        <v>24</v>
      </c>
      <c r="I32" s="43" t="s">
        <v>3</v>
      </c>
      <c r="J32" s="37"/>
    </row>
    <row r="33" spans="1:10" ht="12.75" customHeight="1">
      <c r="A33" s="39">
        <v>13</v>
      </c>
      <c r="B33" s="39">
        <v>23</v>
      </c>
      <c r="C33" s="39">
        <v>28</v>
      </c>
      <c r="D33" s="40" t="s">
        <v>32</v>
      </c>
      <c r="E33" s="41">
        <v>720</v>
      </c>
      <c r="F33" s="42">
        <v>355</v>
      </c>
      <c r="G33" s="42">
        <f t="shared" si="0"/>
        <v>1075</v>
      </c>
      <c r="H33" s="39">
        <v>22</v>
      </c>
      <c r="I33" s="43" t="s">
        <v>3</v>
      </c>
      <c r="J33" s="37"/>
    </row>
    <row r="34" spans="1:10" ht="12.75" customHeight="1">
      <c r="A34" s="39">
        <v>14</v>
      </c>
      <c r="B34" s="39">
        <v>24</v>
      </c>
      <c r="C34" s="39">
        <v>23</v>
      </c>
      <c r="D34" s="40" t="s">
        <v>34</v>
      </c>
      <c r="E34" s="41">
        <v>450</v>
      </c>
      <c r="F34" s="42">
        <v>577</v>
      </c>
      <c r="G34" s="42">
        <f t="shared" si="0"/>
        <v>1027</v>
      </c>
      <c r="H34" s="39">
        <v>38</v>
      </c>
      <c r="I34" s="43" t="s">
        <v>3</v>
      </c>
      <c r="J34" s="37"/>
    </row>
    <row r="35" spans="1:10" ht="12.75" customHeight="1">
      <c r="A35" s="39">
        <v>15</v>
      </c>
      <c r="B35" s="39">
        <v>28</v>
      </c>
      <c r="C35" s="39">
        <v>32</v>
      </c>
      <c r="D35" s="40" t="s">
        <v>35</v>
      </c>
      <c r="E35" s="41">
        <v>630</v>
      </c>
      <c r="F35" s="42">
        <v>288</v>
      </c>
      <c r="G35" s="42">
        <f t="shared" si="0"/>
        <v>918</v>
      </c>
      <c r="H35" s="39">
        <v>13</v>
      </c>
      <c r="I35" s="43" t="s">
        <v>3</v>
      </c>
      <c r="J35" s="37"/>
    </row>
    <row r="36" spans="1:10" ht="12.75" customHeight="1">
      <c r="A36" s="39">
        <v>16</v>
      </c>
      <c r="B36" s="39">
        <v>30</v>
      </c>
      <c r="C36" s="39">
        <v>20</v>
      </c>
      <c r="D36" s="40" t="s">
        <v>36</v>
      </c>
      <c r="E36" s="41">
        <v>265</v>
      </c>
      <c r="F36" s="42">
        <v>567</v>
      </c>
      <c r="G36" s="42">
        <f t="shared" si="0"/>
        <v>832</v>
      </c>
      <c r="H36" s="39">
        <v>23</v>
      </c>
      <c r="I36" s="43" t="s">
        <v>3</v>
      </c>
      <c r="J36" s="37"/>
    </row>
    <row r="37" spans="1:10" ht="12.75" customHeight="1">
      <c r="A37" s="39">
        <v>17</v>
      </c>
      <c r="B37" s="39">
        <v>31</v>
      </c>
      <c r="C37" s="39">
        <v>1</v>
      </c>
      <c r="D37" s="40" t="s">
        <v>37</v>
      </c>
      <c r="E37" s="41">
        <v>415</v>
      </c>
      <c r="F37" s="42">
        <v>384</v>
      </c>
      <c r="G37" s="42">
        <f t="shared" si="0"/>
        <v>799</v>
      </c>
      <c r="H37" s="39">
        <v>17</v>
      </c>
      <c r="I37" s="43" t="s">
        <v>3</v>
      </c>
      <c r="J37" s="37"/>
    </row>
    <row r="38" spans="1:10" ht="12.75" customHeight="1">
      <c r="A38" s="39">
        <v>18</v>
      </c>
      <c r="B38" s="39">
        <v>32</v>
      </c>
      <c r="C38" s="39">
        <v>39</v>
      </c>
      <c r="D38" s="40" t="s">
        <v>39</v>
      </c>
      <c r="E38" s="41">
        <v>400</v>
      </c>
      <c r="F38" s="42">
        <v>392</v>
      </c>
      <c r="G38" s="42">
        <f t="shared" si="0"/>
        <v>792</v>
      </c>
      <c r="H38" s="39">
        <v>16</v>
      </c>
      <c r="I38" s="43" t="s">
        <v>3</v>
      </c>
      <c r="J38" s="37" t="s">
        <v>17</v>
      </c>
    </row>
    <row r="39" spans="1:10" ht="12.75" customHeight="1">
      <c r="A39" s="39">
        <v>19</v>
      </c>
      <c r="B39" s="39">
        <v>34</v>
      </c>
      <c r="C39" s="39">
        <v>13</v>
      </c>
      <c r="D39" s="40" t="s">
        <v>40</v>
      </c>
      <c r="E39" s="41">
        <v>505</v>
      </c>
      <c r="F39" s="42">
        <v>239</v>
      </c>
      <c r="G39" s="42">
        <f t="shared" si="0"/>
        <v>744</v>
      </c>
      <c r="H39" s="39">
        <v>14</v>
      </c>
      <c r="I39" s="43" t="s">
        <v>3</v>
      </c>
      <c r="J39" s="37"/>
    </row>
    <row r="40" spans="1:10" ht="12.75" customHeight="1">
      <c r="A40" s="39">
        <v>20</v>
      </c>
      <c r="B40" s="39">
        <v>35</v>
      </c>
      <c r="C40" s="39">
        <v>14</v>
      </c>
      <c r="D40" s="41" t="s">
        <v>41</v>
      </c>
      <c r="E40" s="41">
        <v>80</v>
      </c>
      <c r="F40" s="42">
        <v>570</v>
      </c>
      <c r="G40" s="42">
        <f t="shared" si="0"/>
        <v>650</v>
      </c>
      <c r="H40" s="39">
        <v>11</v>
      </c>
      <c r="I40" s="43" t="s">
        <v>3</v>
      </c>
      <c r="J40" s="37" t="s">
        <v>16</v>
      </c>
    </row>
    <row r="41" spans="1:10" ht="12.75" customHeight="1">
      <c r="A41" s="39">
        <v>21</v>
      </c>
      <c r="B41" s="39">
        <v>38</v>
      </c>
      <c r="C41" s="39">
        <v>42</v>
      </c>
      <c r="D41" s="40" t="s">
        <v>42</v>
      </c>
      <c r="E41" s="41">
        <v>495</v>
      </c>
      <c r="F41" s="42">
        <v>0</v>
      </c>
      <c r="G41" s="42">
        <f t="shared" si="0"/>
        <v>495</v>
      </c>
      <c r="H41" s="39"/>
      <c r="I41" s="43" t="s">
        <v>3</v>
      </c>
      <c r="J41" s="37" t="s">
        <v>20</v>
      </c>
    </row>
    <row r="42" spans="1:10" ht="12.75" customHeight="1">
      <c r="A42" s="39">
        <v>22</v>
      </c>
      <c r="B42" s="39">
        <v>43</v>
      </c>
      <c r="C42" s="39">
        <v>5</v>
      </c>
      <c r="D42" s="40" t="s">
        <v>43</v>
      </c>
      <c r="E42" s="41">
        <v>0</v>
      </c>
      <c r="F42" s="42">
        <v>87</v>
      </c>
      <c r="G42" s="42">
        <f t="shared" si="0"/>
        <v>87</v>
      </c>
      <c r="H42" s="39">
        <v>6</v>
      </c>
      <c r="I42" s="43" t="s">
        <v>3</v>
      </c>
      <c r="J42" s="37"/>
    </row>
    <row r="43" spans="1:10" ht="12.75" customHeight="1">
      <c r="A43" s="50">
        <v>1</v>
      </c>
      <c r="B43" s="50">
        <v>6</v>
      </c>
      <c r="C43" s="50">
        <v>6</v>
      </c>
      <c r="D43" s="51" t="s">
        <v>63</v>
      </c>
      <c r="E43" s="52">
        <v>385</v>
      </c>
      <c r="F43" s="53">
        <v>1480</v>
      </c>
      <c r="G43" s="53">
        <f t="shared" si="0"/>
        <v>1865</v>
      </c>
      <c r="H43" s="50">
        <v>39</v>
      </c>
      <c r="I43" s="54" t="s">
        <v>0</v>
      </c>
      <c r="J43" s="55"/>
    </row>
    <row r="44" spans="1:10" ht="12.75" customHeight="1">
      <c r="A44" s="50">
        <v>2</v>
      </c>
      <c r="B44" s="50">
        <v>15</v>
      </c>
      <c r="C44" s="50">
        <v>4</v>
      </c>
      <c r="D44" s="51" t="s">
        <v>26</v>
      </c>
      <c r="E44" s="52">
        <v>305</v>
      </c>
      <c r="F44" s="53">
        <v>940</v>
      </c>
      <c r="G44" s="53">
        <f t="shared" si="0"/>
        <v>1245</v>
      </c>
      <c r="H44" s="50">
        <v>45</v>
      </c>
      <c r="I44" s="54" t="s">
        <v>0</v>
      </c>
      <c r="J44" s="55"/>
    </row>
    <row r="45" spans="1:10" ht="12.75" customHeight="1">
      <c r="A45" s="50">
        <v>3</v>
      </c>
      <c r="B45" s="50">
        <v>27</v>
      </c>
      <c r="C45" s="50">
        <v>19</v>
      </c>
      <c r="D45" s="51" t="s">
        <v>21</v>
      </c>
      <c r="E45" s="52">
        <v>445</v>
      </c>
      <c r="F45" s="53">
        <v>507</v>
      </c>
      <c r="G45" s="53">
        <f t="shared" si="0"/>
        <v>952</v>
      </c>
      <c r="H45" s="50">
        <v>34</v>
      </c>
      <c r="I45" s="54" t="s">
        <v>0</v>
      </c>
      <c r="J45" s="55"/>
    </row>
    <row r="46" spans="1:10" ht="12.75" customHeight="1">
      <c r="A46" s="3"/>
      <c r="B46" s="3"/>
      <c r="C46" s="3"/>
      <c r="D46" s="4"/>
      <c r="E46" s="3"/>
      <c r="F46" s="5"/>
      <c r="G46" s="5"/>
      <c r="H46" s="6">
        <f>SUM(H3:H45)</f>
        <v>1053</v>
      </c>
      <c r="I46" s="7"/>
      <c r="J46" s="8"/>
    </row>
    <row r="47" spans="1:10" ht="12.75">
      <c r="A47" s="9"/>
      <c r="B47" s="10"/>
      <c r="C47" s="9"/>
      <c r="D47" s="9"/>
      <c r="E47" s="9"/>
      <c r="F47" s="9"/>
      <c r="G47" s="11"/>
      <c r="H47" s="11"/>
      <c r="I47" s="9"/>
      <c r="J47" s="9"/>
    </row>
    <row r="56" ht="12.75" customHeight="1"/>
    <row r="60" ht="12.75" customHeight="1"/>
    <row r="82" ht="12.75" customHeight="1"/>
  </sheetData>
  <sheetProtection/>
  <mergeCells count="7">
    <mergeCell ref="J1:J2"/>
    <mergeCell ref="A1:B1"/>
    <mergeCell ref="C1:C2"/>
    <mergeCell ref="D1:D2"/>
    <mergeCell ref="E1:G1"/>
    <mergeCell ref="H1:H2"/>
    <mergeCell ref="I1:I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" sqref="D1:D2"/>
    </sheetView>
  </sheetViews>
  <sheetFormatPr defaultColWidth="9.140625" defaultRowHeight="12.75"/>
  <cols>
    <col min="1" max="1" width="10.57421875" style="0" customWidth="1"/>
    <col min="2" max="2" width="8.7109375" style="2" customWidth="1"/>
    <col min="3" max="3" width="5.7109375" style="0" customWidth="1"/>
    <col min="4" max="4" width="61.28125" style="0" customWidth="1"/>
    <col min="5" max="5" width="7.421875" style="0" customWidth="1"/>
    <col min="6" max="6" width="9.421875" style="0" customWidth="1"/>
    <col min="7" max="7" width="9.00390625" style="1" customWidth="1"/>
    <col min="8" max="8" width="12.28125" style="1" customWidth="1"/>
    <col min="9" max="9" width="19.28125" style="0" customWidth="1"/>
    <col min="10" max="10" width="40.7109375" style="0" customWidth="1"/>
  </cols>
  <sheetData>
    <row r="1" spans="1:10" ht="12.75">
      <c r="A1" s="64" t="s">
        <v>1</v>
      </c>
      <c r="B1" s="64"/>
      <c r="C1" s="64" t="s">
        <v>12</v>
      </c>
      <c r="D1" s="64" t="s">
        <v>6</v>
      </c>
      <c r="E1" s="65" t="s">
        <v>8</v>
      </c>
      <c r="F1" s="65"/>
      <c r="G1" s="65"/>
      <c r="H1" s="64" t="s">
        <v>2</v>
      </c>
      <c r="I1" s="64" t="s">
        <v>7</v>
      </c>
      <c r="J1" s="64" t="s">
        <v>13</v>
      </c>
    </row>
    <row r="2" spans="1:10" ht="12.75">
      <c r="A2" s="12" t="s">
        <v>14</v>
      </c>
      <c r="B2" s="12" t="s">
        <v>15</v>
      </c>
      <c r="C2" s="64"/>
      <c r="D2" s="64"/>
      <c r="E2" s="13" t="s">
        <v>9</v>
      </c>
      <c r="F2" s="13" t="s">
        <v>10</v>
      </c>
      <c r="G2" s="13" t="s">
        <v>11</v>
      </c>
      <c r="H2" s="64"/>
      <c r="I2" s="64"/>
      <c r="J2" s="64"/>
    </row>
    <row r="3" spans="1:10" ht="12.75" customHeight="1">
      <c r="A3" s="32">
        <v>1</v>
      </c>
      <c r="B3" s="32">
        <v>1</v>
      </c>
      <c r="C3" s="32">
        <v>7</v>
      </c>
      <c r="D3" s="33" t="s">
        <v>22</v>
      </c>
      <c r="E3" s="34">
        <v>765</v>
      </c>
      <c r="F3" s="35">
        <v>3460</v>
      </c>
      <c r="G3" s="35">
        <f aca="true" t="shared" si="0" ref="G3:G45">SUM(E3:F3)</f>
        <v>4225</v>
      </c>
      <c r="H3" s="32">
        <v>40</v>
      </c>
      <c r="I3" s="36" t="s">
        <v>3</v>
      </c>
      <c r="J3" s="37"/>
    </row>
    <row r="4" spans="1:10" ht="12.75" customHeight="1">
      <c r="A4" s="20">
        <v>1</v>
      </c>
      <c r="B4" s="20">
        <v>2</v>
      </c>
      <c r="C4" s="20">
        <v>10</v>
      </c>
      <c r="D4" s="21" t="s">
        <v>44</v>
      </c>
      <c r="E4" s="22">
        <v>535</v>
      </c>
      <c r="F4" s="23">
        <v>2957</v>
      </c>
      <c r="G4" s="23">
        <f t="shared" si="0"/>
        <v>3492</v>
      </c>
      <c r="H4" s="20">
        <v>36</v>
      </c>
      <c r="I4" s="24" t="s">
        <v>4</v>
      </c>
      <c r="J4" s="25"/>
    </row>
    <row r="5" spans="1:10" ht="12.75" customHeight="1">
      <c r="A5" s="32">
        <v>2</v>
      </c>
      <c r="B5" s="32">
        <v>3</v>
      </c>
      <c r="C5" s="32">
        <v>18</v>
      </c>
      <c r="D5" s="33" t="s">
        <v>23</v>
      </c>
      <c r="E5" s="34">
        <v>725</v>
      </c>
      <c r="F5" s="35">
        <v>2075</v>
      </c>
      <c r="G5" s="35">
        <f t="shared" si="0"/>
        <v>2800</v>
      </c>
      <c r="H5" s="32">
        <v>26</v>
      </c>
      <c r="I5" s="36" t="s">
        <v>3</v>
      </c>
      <c r="J5" s="37"/>
    </row>
    <row r="6" spans="1:10" ht="12.75" customHeight="1">
      <c r="A6" s="32">
        <v>3</v>
      </c>
      <c r="B6" s="32">
        <v>4</v>
      </c>
      <c r="C6" s="32">
        <v>25</v>
      </c>
      <c r="D6" s="33" t="s">
        <v>24</v>
      </c>
      <c r="E6" s="34">
        <v>770</v>
      </c>
      <c r="F6" s="35">
        <v>1889</v>
      </c>
      <c r="G6" s="35">
        <f t="shared" si="0"/>
        <v>2659</v>
      </c>
      <c r="H6" s="32">
        <v>45</v>
      </c>
      <c r="I6" s="36" t="s">
        <v>3</v>
      </c>
      <c r="J6" s="37"/>
    </row>
    <row r="7" spans="1:10" ht="12.75" customHeight="1">
      <c r="A7" s="20">
        <v>2</v>
      </c>
      <c r="B7" s="20">
        <v>5</v>
      </c>
      <c r="C7" s="20">
        <v>30</v>
      </c>
      <c r="D7" s="21" t="s">
        <v>45</v>
      </c>
      <c r="E7" s="22">
        <v>510</v>
      </c>
      <c r="F7" s="23">
        <v>1432</v>
      </c>
      <c r="G7" s="23">
        <f t="shared" si="0"/>
        <v>1942</v>
      </c>
      <c r="H7" s="20">
        <v>23</v>
      </c>
      <c r="I7" s="24" t="s">
        <v>4</v>
      </c>
      <c r="J7" s="25"/>
    </row>
    <row r="8" spans="1:10" ht="12.75" customHeight="1">
      <c r="A8" s="50">
        <v>1</v>
      </c>
      <c r="B8" s="50">
        <v>6</v>
      </c>
      <c r="C8" s="50">
        <v>6</v>
      </c>
      <c r="D8" s="51" t="s">
        <v>63</v>
      </c>
      <c r="E8" s="52">
        <v>385</v>
      </c>
      <c r="F8" s="53">
        <v>1480</v>
      </c>
      <c r="G8" s="53">
        <f t="shared" si="0"/>
        <v>1865</v>
      </c>
      <c r="H8" s="50">
        <v>39</v>
      </c>
      <c r="I8" s="54" t="s">
        <v>0</v>
      </c>
      <c r="J8" s="55"/>
    </row>
    <row r="9" spans="1:10" ht="12.75" customHeight="1">
      <c r="A9" s="39">
        <v>4</v>
      </c>
      <c r="B9" s="39">
        <v>7</v>
      </c>
      <c r="C9" s="39">
        <v>34</v>
      </c>
      <c r="D9" s="40" t="s">
        <v>38</v>
      </c>
      <c r="E9" s="41">
        <v>795</v>
      </c>
      <c r="F9" s="42">
        <v>1065</v>
      </c>
      <c r="G9" s="42">
        <f t="shared" si="0"/>
        <v>1860</v>
      </c>
      <c r="H9" s="39">
        <v>13</v>
      </c>
      <c r="I9" s="43" t="s">
        <v>3</v>
      </c>
      <c r="J9" s="37"/>
    </row>
    <row r="10" spans="1:10" ht="12.75" customHeight="1">
      <c r="A10" s="39">
        <v>5</v>
      </c>
      <c r="B10" s="39">
        <v>8</v>
      </c>
      <c r="C10" s="39">
        <v>31</v>
      </c>
      <c r="D10" s="40" t="s">
        <v>25</v>
      </c>
      <c r="E10" s="41">
        <v>735</v>
      </c>
      <c r="F10" s="42">
        <v>1040</v>
      </c>
      <c r="G10" s="42">
        <f t="shared" si="0"/>
        <v>1775</v>
      </c>
      <c r="H10" s="39">
        <v>28</v>
      </c>
      <c r="I10" s="43" t="s">
        <v>3</v>
      </c>
      <c r="J10" s="37"/>
    </row>
    <row r="11" spans="1:10" ht="12.75" customHeight="1">
      <c r="A11" s="20">
        <v>3</v>
      </c>
      <c r="B11" s="20">
        <v>9</v>
      </c>
      <c r="C11" s="20">
        <v>41</v>
      </c>
      <c r="D11" s="21" t="s">
        <v>46</v>
      </c>
      <c r="E11" s="22">
        <v>580</v>
      </c>
      <c r="F11" s="23">
        <v>1190</v>
      </c>
      <c r="G11" s="23">
        <f t="shared" si="0"/>
        <v>1770</v>
      </c>
      <c r="H11" s="20">
        <v>26</v>
      </c>
      <c r="I11" s="24" t="s">
        <v>4</v>
      </c>
      <c r="J11" s="25"/>
    </row>
    <row r="12" spans="1:10" ht="12.75" customHeight="1">
      <c r="A12" s="39">
        <v>6</v>
      </c>
      <c r="B12" s="39">
        <v>10</v>
      </c>
      <c r="C12" s="39">
        <v>29</v>
      </c>
      <c r="D12" s="40" t="s">
        <v>28</v>
      </c>
      <c r="E12" s="41">
        <v>495</v>
      </c>
      <c r="F12" s="42">
        <v>1119</v>
      </c>
      <c r="G12" s="42">
        <f t="shared" si="0"/>
        <v>1614</v>
      </c>
      <c r="H12" s="39">
        <v>39</v>
      </c>
      <c r="I12" s="43" t="s">
        <v>3</v>
      </c>
      <c r="J12" s="37"/>
    </row>
    <row r="13" spans="1:10" ht="12.75" customHeight="1">
      <c r="A13" s="39">
        <v>7</v>
      </c>
      <c r="B13" s="39">
        <v>11</v>
      </c>
      <c r="C13" s="39">
        <v>21</v>
      </c>
      <c r="D13" s="40" t="s">
        <v>27</v>
      </c>
      <c r="E13" s="41">
        <v>680</v>
      </c>
      <c r="F13" s="42">
        <v>789</v>
      </c>
      <c r="G13" s="42">
        <f t="shared" si="0"/>
        <v>1469</v>
      </c>
      <c r="H13" s="39">
        <v>38</v>
      </c>
      <c r="I13" s="43" t="s">
        <v>3</v>
      </c>
      <c r="J13" s="37" t="s">
        <v>17</v>
      </c>
    </row>
    <row r="14" spans="1:10" ht="12.75" customHeight="1">
      <c r="A14" s="39">
        <v>8</v>
      </c>
      <c r="B14" s="39">
        <v>12</v>
      </c>
      <c r="C14" s="39">
        <v>16</v>
      </c>
      <c r="D14" s="40" t="s">
        <v>29</v>
      </c>
      <c r="E14" s="41">
        <v>590</v>
      </c>
      <c r="F14" s="42">
        <v>830</v>
      </c>
      <c r="G14" s="42">
        <f t="shared" si="0"/>
        <v>1420</v>
      </c>
      <c r="H14" s="39">
        <v>41</v>
      </c>
      <c r="I14" s="43" t="s">
        <v>3</v>
      </c>
      <c r="J14" s="37"/>
    </row>
    <row r="15" spans="1:10" ht="12.75" customHeight="1">
      <c r="A15" s="39">
        <v>9</v>
      </c>
      <c r="B15" s="39">
        <v>13</v>
      </c>
      <c r="C15" s="39">
        <v>8</v>
      </c>
      <c r="D15" s="40" t="s">
        <v>33</v>
      </c>
      <c r="E15" s="41">
        <v>375</v>
      </c>
      <c r="F15" s="42">
        <v>1030</v>
      </c>
      <c r="G15" s="42">
        <f t="shared" si="0"/>
        <v>1405</v>
      </c>
      <c r="H15" s="39">
        <v>30</v>
      </c>
      <c r="I15" s="43" t="s">
        <v>3</v>
      </c>
      <c r="J15" s="37"/>
    </row>
    <row r="16" spans="1:10" ht="12.75" customHeight="1">
      <c r="A16" s="14">
        <v>1</v>
      </c>
      <c r="B16" s="14">
        <v>14</v>
      </c>
      <c r="C16" s="14">
        <v>43</v>
      </c>
      <c r="D16" s="62" t="s">
        <v>59</v>
      </c>
      <c r="E16" s="16">
        <v>655</v>
      </c>
      <c r="F16" s="17">
        <v>599</v>
      </c>
      <c r="G16" s="17">
        <f t="shared" si="0"/>
        <v>1254</v>
      </c>
      <c r="H16" s="14">
        <v>14</v>
      </c>
      <c r="I16" s="18" t="s">
        <v>5</v>
      </c>
      <c r="J16" s="19"/>
    </row>
    <row r="17" spans="1:10" ht="12.75" customHeight="1">
      <c r="A17" s="50">
        <v>2</v>
      </c>
      <c r="B17" s="50">
        <v>15</v>
      </c>
      <c r="C17" s="50">
        <v>4</v>
      </c>
      <c r="D17" s="51" t="s">
        <v>26</v>
      </c>
      <c r="E17" s="52">
        <v>305</v>
      </c>
      <c r="F17" s="53">
        <v>940</v>
      </c>
      <c r="G17" s="53">
        <f t="shared" si="0"/>
        <v>1245</v>
      </c>
      <c r="H17" s="50">
        <v>45</v>
      </c>
      <c r="I17" s="54" t="s">
        <v>0</v>
      </c>
      <c r="J17" s="55"/>
    </row>
    <row r="18" spans="1:10" ht="12.75" customHeight="1">
      <c r="A18" s="44">
        <v>10</v>
      </c>
      <c r="B18" s="44">
        <v>16</v>
      </c>
      <c r="C18" s="44">
        <v>12</v>
      </c>
      <c r="D18" s="45" t="s">
        <v>62</v>
      </c>
      <c r="E18" s="46">
        <v>495</v>
      </c>
      <c r="F18" s="47">
        <v>723</v>
      </c>
      <c r="G18" s="47">
        <f t="shared" si="0"/>
        <v>1218</v>
      </c>
      <c r="H18" s="44">
        <v>72</v>
      </c>
      <c r="I18" s="48" t="s">
        <v>3</v>
      </c>
      <c r="J18" s="49" t="s">
        <v>19</v>
      </c>
    </row>
    <row r="19" spans="1:10" ht="12.75" customHeight="1">
      <c r="A19" s="26">
        <v>4</v>
      </c>
      <c r="B19" s="26">
        <v>17</v>
      </c>
      <c r="C19" s="26">
        <v>26</v>
      </c>
      <c r="D19" s="27" t="s">
        <v>47</v>
      </c>
      <c r="E19" s="28">
        <v>630</v>
      </c>
      <c r="F19" s="29">
        <v>540</v>
      </c>
      <c r="G19" s="29">
        <f t="shared" si="0"/>
        <v>1170</v>
      </c>
      <c r="H19" s="26">
        <v>20</v>
      </c>
      <c r="I19" s="30" t="s">
        <v>4</v>
      </c>
      <c r="J19" s="25"/>
    </row>
    <row r="20" spans="1:10" ht="12.75" customHeight="1">
      <c r="A20" s="26">
        <v>5</v>
      </c>
      <c r="B20" s="26">
        <v>18</v>
      </c>
      <c r="C20" s="26">
        <v>35</v>
      </c>
      <c r="D20" s="27" t="s">
        <v>49</v>
      </c>
      <c r="E20" s="28">
        <v>540</v>
      </c>
      <c r="F20" s="29">
        <v>625</v>
      </c>
      <c r="G20" s="29">
        <f t="shared" si="0"/>
        <v>1165</v>
      </c>
      <c r="H20" s="26">
        <v>34</v>
      </c>
      <c r="I20" s="30" t="s">
        <v>4</v>
      </c>
      <c r="J20" s="25"/>
    </row>
    <row r="21" spans="1:10" ht="12.75" customHeight="1">
      <c r="A21" s="39">
        <v>11</v>
      </c>
      <c r="B21" s="39">
        <v>19</v>
      </c>
      <c r="C21" s="39">
        <v>36</v>
      </c>
      <c r="D21" s="40" t="s">
        <v>30</v>
      </c>
      <c r="E21" s="41">
        <v>745</v>
      </c>
      <c r="F21" s="42">
        <v>415</v>
      </c>
      <c r="G21" s="42">
        <f t="shared" si="0"/>
        <v>1160</v>
      </c>
      <c r="H21" s="39">
        <v>14</v>
      </c>
      <c r="I21" s="43" t="s">
        <v>3</v>
      </c>
      <c r="J21" s="37"/>
    </row>
    <row r="22" spans="1:10" ht="12.75" customHeight="1">
      <c r="A22" s="26">
        <v>6</v>
      </c>
      <c r="B22" s="26">
        <v>20</v>
      </c>
      <c r="C22" s="26">
        <v>33</v>
      </c>
      <c r="D22" s="27" t="s">
        <v>48</v>
      </c>
      <c r="E22" s="28">
        <v>420</v>
      </c>
      <c r="F22" s="29">
        <v>690</v>
      </c>
      <c r="G22" s="29">
        <f t="shared" si="0"/>
        <v>1110</v>
      </c>
      <c r="H22" s="26">
        <v>30</v>
      </c>
      <c r="I22" s="30" t="s">
        <v>4</v>
      </c>
      <c r="J22" s="25"/>
    </row>
    <row r="23" spans="1:10" ht="12.75" customHeight="1">
      <c r="A23" s="26">
        <v>7</v>
      </c>
      <c r="B23" s="26">
        <v>21</v>
      </c>
      <c r="C23" s="26">
        <v>15</v>
      </c>
      <c r="D23" s="63" t="s">
        <v>50</v>
      </c>
      <c r="E23" s="28">
        <v>310</v>
      </c>
      <c r="F23" s="29">
        <v>775</v>
      </c>
      <c r="G23" s="29">
        <f t="shared" si="0"/>
        <v>1085</v>
      </c>
      <c r="H23" s="26">
        <v>25</v>
      </c>
      <c r="I23" s="30" t="s">
        <v>4</v>
      </c>
      <c r="J23" s="25"/>
    </row>
    <row r="24" spans="1:10" ht="12.75" customHeight="1">
      <c r="A24" s="39">
        <v>12</v>
      </c>
      <c r="B24" s="39">
        <v>22</v>
      </c>
      <c r="C24" s="39">
        <v>3</v>
      </c>
      <c r="D24" s="40" t="s">
        <v>31</v>
      </c>
      <c r="E24" s="41">
        <v>600</v>
      </c>
      <c r="F24" s="42">
        <v>481</v>
      </c>
      <c r="G24" s="42">
        <f t="shared" si="0"/>
        <v>1081</v>
      </c>
      <c r="H24" s="39">
        <v>24</v>
      </c>
      <c r="I24" s="43" t="s">
        <v>3</v>
      </c>
      <c r="J24" s="37"/>
    </row>
    <row r="25" spans="1:10" ht="12.75" customHeight="1">
      <c r="A25" s="39">
        <v>13</v>
      </c>
      <c r="B25" s="39">
        <v>23</v>
      </c>
      <c r="C25" s="39">
        <v>28</v>
      </c>
      <c r="D25" s="40" t="s">
        <v>32</v>
      </c>
      <c r="E25" s="41">
        <v>720</v>
      </c>
      <c r="F25" s="42">
        <v>355</v>
      </c>
      <c r="G25" s="42">
        <f t="shared" si="0"/>
        <v>1075</v>
      </c>
      <c r="H25" s="39">
        <v>22</v>
      </c>
      <c r="I25" s="43" t="s">
        <v>3</v>
      </c>
      <c r="J25" s="37"/>
    </row>
    <row r="26" spans="1:10" ht="12.75" customHeight="1">
      <c r="A26" s="39">
        <v>14</v>
      </c>
      <c r="B26" s="39">
        <v>24</v>
      </c>
      <c r="C26" s="39">
        <v>23</v>
      </c>
      <c r="D26" s="40" t="s">
        <v>34</v>
      </c>
      <c r="E26" s="41">
        <v>450</v>
      </c>
      <c r="F26" s="42">
        <v>577</v>
      </c>
      <c r="G26" s="42">
        <f t="shared" si="0"/>
        <v>1027</v>
      </c>
      <c r="H26" s="39">
        <v>38</v>
      </c>
      <c r="I26" s="43" t="s">
        <v>3</v>
      </c>
      <c r="J26" s="37"/>
    </row>
    <row r="27" spans="1:10" ht="12.75" customHeight="1">
      <c r="A27" s="26">
        <v>8</v>
      </c>
      <c r="B27" s="26">
        <v>25</v>
      </c>
      <c r="C27" s="26">
        <v>40</v>
      </c>
      <c r="D27" s="27" t="s">
        <v>51</v>
      </c>
      <c r="E27" s="28">
        <v>665</v>
      </c>
      <c r="F27" s="29">
        <v>358</v>
      </c>
      <c r="G27" s="29">
        <f t="shared" si="0"/>
        <v>1023</v>
      </c>
      <c r="H27" s="26">
        <v>26</v>
      </c>
      <c r="I27" s="30" t="s">
        <v>4</v>
      </c>
      <c r="J27" s="25"/>
    </row>
    <row r="28" spans="1:10" ht="12.75" customHeight="1">
      <c r="A28" s="26">
        <v>9</v>
      </c>
      <c r="B28" s="26">
        <v>26</v>
      </c>
      <c r="C28" s="26">
        <v>11</v>
      </c>
      <c r="D28" s="27" t="s">
        <v>52</v>
      </c>
      <c r="E28" s="28">
        <v>485</v>
      </c>
      <c r="F28" s="29">
        <v>515</v>
      </c>
      <c r="G28" s="29">
        <f t="shared" si="0"/>
        <v>1000</v>
      </c>
      <c r="H28" s="26">
        <v>27</v>
      </c>
      <c r="I28" s="30" t="s">
        <v>4</v>
      </c>
      <c r="J28" s="25"/>
    </row>
    <row r="29" spans="1:10" ht="12.75" customHeight="1">
      <c r="A29" s="50">
        <v>3</v>
      </c>
      <c r="B29" s="50">
        <v>27</v>
      </c>
      <c r="C29" s="50">
        <v>19</v>
      </c>
      <c r="D29" s="51" t="s">
        <v>21</v>
      </c>
      <c r="E29" s="52">
        <v>445</v>
      </c>
      <c r="F29" s="53">
        <v>507</v>
      </c>
      <c r="G29" s="53">
        <f t="shared" si="0"/>
        <v>952</v>
      </c>
      <c r="H29" s="50">
        <v>34</v>
      </c>
      <c r="I29" s="54" t="s">
        <v>0</v>
      </c>
      <c r="J29" s="55"/>
    </row>
    <row r="30" spans="1:10" ht="12.75" customHeight="1">
      <c r="A30" s="39">
        <v>15</v>
      </c>
      <c r="B30" s="39">
        <v>28</v>
      </c>
      <c r="C30" s="39">
        <v>32</v>
      </c>
      <c r="D30" s="40" t="s">
        <v>35</v>
      </c>
      <c r="E30" s="41">
        <v>630</v>
      </c>
      <c r="F30" s="42">
        <v>288</v>
      </c>
      <c r="G30" s="42">
        <f t="shared" si="0"/>
        <v>918</v>
      </c>
      <c r="H30" s="39">
        <v>13</v>
      </c>
      <c r="I30" s="43" t="s">
        <v>3</v>
      </c>
      <c r="J30" s="37"/>
    </row>
    <row r="31" spans="1:10" ht="12.75" customHeight="1">
      <c r="A31" s="26">
        <v>10</v>
      </c>
      <c r="B31" s="26">
        <v>29</v>
      </c>
      <c r="C31" s="26">
        <v>2</v>
      </c>
      <c r="D31" s="27" t="s">
        <v>54</v>
      </c>
      <c r="E31" s="28">
        <v>400</v>
      </c>
      <c r="F31" s="29">
        <v>496</v>
      </c>
      <c r="G31" s="29">
        <f t="shared" si="0"/>
        <v>896</v>
      </c>
      <c r="H31" s="26">
        <v>21</v>
      </c>
      <c r="I31" s="30" t="s">
        <v>4</v>
      </c>
      <c r="J31" s="25"/>
    </row>
    <row r="32" spans="1:10" ht="12.75" customHeight="1">
      <c r="A32" s="39">
        <v>16</v>
      </c>
      <c r="B32" s="39">
        <v>30</v>
      </c>
      <c r="C32" s="39">
        <v>20</v>
      </c>
      <c r="D32" s="40" t="s">
        <v>36</v>
      </c>
      <c r="E32" s="41">
        <v>265</v>
      </c>
      <c r="F32" s="42">
        <v>567</v>
      </c>
      <c r="G32" s="42">
        <f t="shared" si="0"/>
        <v>832</v>
      </c>
      <c r="H32" s="39">
        <v>23</v>
      </c>
      <c r="I32" s="43" t="s">
        <v>3</v>
      </c>
      <c r="J32" s="37"/>
    </row>
    <row r="33" spans="1:10" ht="12.75" customHeight="1">
      <c r="A33" s="39">
        <v>17</v>
      </c>
      <c r="B33" s="39">
        <v>31</v>
      </c>
      <c r="C33" s="39">
        <v>1</v>
      </c>
      <c r="D33" s="40" t="s">
        <v>37</v>
      </c>
      <c r="E33" s="41">
        <v>415</v>
      </c>
      <c r="F33" s="42">
        <v>384</v>
      </c>
      <c r="G33" s="42">
        <f t="shared" si="0"/>
        <v>799</v>
      </c>
      <c r="H33" s="39">
        <v>17</v>
      </c>
      <c r="I33" s="43" t="s">
        <v>3</v>
      </c>
      <c r="J33" s="37"/>
    </row>
    <row r="34" spans="1:10" ht="12.75" customHeight="1">
      <c r="A34" s="39">
        <v>18</v>
      </c>
      <c r="B34" s="39">
        <v>32</v>
      </c>
      <c r="C34" s="39">
        <v>39</v>
      </c>
      <c r="D34" s="40" t="s">
        <v>39</v>
      </c>
      <c r="E34" s="41">
        <v>400</v>
      </c>
      <c r="F34" s="42">
        <v>392</v>
      </c>
      <c r="G34" s="42">
        <f t="shared" si="0"/>
        <v>792</v>
      </c>
      <c r="H34" s="39">
        <v>16</v>
      </c>
      <c r="I34" s="43" t="s">
        <v>3</v>
      </c>
      <c r="J34" s="37" t="s">
        <v>17</v>
      </c>
    </row>
    <row r="35" spans="1:10" ht="12.75" customHeight="1">
      <c r="A35" s="26">
        <v>11</v>
      </c>
      <c r="B35" s="26">
        <v>33</v>
      </c>
      <c r="C35" s="26">
        <v>17</v>
      </c>
      <c r="D35" s="27" t="s">
        <v>53</v>
      </c>
      <c r="E35" s="28">
        <v>430</v>
      </c>
      <c r="F35" s="29">
        <v>327</v>
      </c>
      <c r="G35" s="29">
        <f t="shared" si="0"/>
        <v>757</v>
      </c>
      <c r="H35" s="26">
        <v>24</v>
      </c>
      <c r="I35" s="30" t="s">
        <v>4</v>
      </c>
      <c r="J35" s="25"/>
    </row>
    <row r="36" spans="1:10" ht="12.75" customHeight="1">
      <c r="A36" s="39">
        <v>19</v>
      </c>
      <c r="B36" s="39">
        <v>34</v>
      </c>
      <c r="C36" s="39">
        <v>13</v>
      </c>
      <c r="D36" s="40" t="s">
        <v>40</v>
      </c>
      <c r="E36" s="41">
        <v>505</v>
      </c>
      <c r="F36" s="42">
        <v>239</v>
      </c>
      <c r="G36" s="42">
        <f t="shared" si="0"/>
        <v>744</v>
      </c>
      <c r="H36" s="39">
        <v>14</v>
      </c>
      <c r="I36" s="43" t="s">
        <v>3</v>
      </c>
      <c r="J36" s="37"/>
    </row>
    <row r="37" spans="1:10" ht="12.75" customHeight="1">
      <c r="A37" s="39">
        <v>20</v>
      </c>
      <c r="B37" s="39">
        <v>35</v>
      </c>
      <c r="C37" s="39">
        <v>14</v>
      </c>
      <c r="D37" s="41" t="s">
        <v>41</v>
      </c>
      <c r="E37" s="41">
        <v>80</v>
      </c>
      <c r="F37" s="42">
        <v>570</v>
      </c>
      <c r="G37" s="42">
        <f t="shared" si="0"/>
        <v>650</v>
      </c>
      <c r="H37" s="39">
        <v>11</v>
      </c>
      <c r="I37" s="43" t="s">
        <v>3</v>
      </c>
      <c r="J37" s="37" t="s">
        <v>16</v>
      </c>
    </row>
    <row r="38" spans="1:10" ht="12.75" customHeight="1">
      <c r="A38" s="14">
        <v>2</v>
      </c>
      <c r="B38" s="14">
        <v>36</v>
      </c>
      <c r="C38" s="14">
        <v>38</v>
      </c>
      <c r="D38" s="15" t="s">
        <v>60</v>
      </c>
      <c r="E38" s="16">
        <v>430</v>
      </c>
      <c r="F38" s="17">
        <v>212</v>
      </c>
      <c r="G38" s="17">
        <f t="shared" si="0"/>
        <v>642</v>
      </c>
      <c r="H38" s="14">
        <v>20</v>
      </c>
      <c r="I38" s="18" t="s">
        <v>5</v>
      </c>
      <c r="J38" s="19"/>
    </row>
    <row r="39" spans="1:10" ht="12.75" customHeight="1">
      <c r="A39" s="26">
        <v>12</v>
      </c>
      <c r="B39" s="26">
        <v>37</v>
      </c>
      <c r="C39" s="26">
        <v>24</v>
      </c>
      <c r="D39" s="27" t="s">
        <v>55</v>
      </c>
      <c r="E39" s="28">
        <v>470</v>
      </c>
      <c r="F39" s="29">
        <v>92</v>
      </c>
      <c r="G39" s="29">
        <f t="shared" si="0"/>
        <v>562</v>
      </c>
      <c r="H39" s="26">
        <v>6</v>
      </c>
      <c r="I39" s="30" t="s">
        <v>4</v>
      </c>
      <c r="J39" s="25"/>
    </row>
    <row r="40" spans="1:10" ht="12.75" customHeight="1">
      <c r="A40" s="39">
        <v>21</v>
      </c>
      <c r="B40" s="39">
        <v>38</v>
      </c>
      <c r="C40" s="39">
        <v>42</v>
      </c>
      <c r="D40" s="40" t="s">
        <v>42</v>
      </c>
      <c r="E40" s="41">
        <v>495</v>
      </c>
      <c r="F40" s="42">
        <v>0</v>
      </c>
      <c r="G40" s="42">
        <f t="shared" si="0"/>
        <v>495</v>
      </c>
      <c r="H40" s="39"/>
      <c r="I40" s="43" t="s">
        <v>3</v>
      </c>
      <c r="J40" s="37" t="s">
        <v>20</v>
      </c>
    </row>
    <row r="41" spans="1:10" ht="12.75" customHeight="1">
      <c r="A41" s="26">
        <v>13</v>
      </c>
      <c r="B41" s="26">
        <v>39</v>
      </c>
      <c r="C41" s="26">
        <v>9</v>
      </c>
      <c r="D41" s="27" t="s">
        <v>57</v>
      </c>
      <c r="E41" s="28">
        <v>155</v>
      </c>
      <c r="F41" s="29">
        <v>233</v>
      </c>
      <c r="G41" s="29">
        <f t="shared" si="0"/>
        <v>388</v>
      </c>
      <c r="H41" s="26">
        <v>12</v>
      </c>
      <c r="I41" s="30" t="s">
        <v>4</v>
      </c>
      <c r="J41" s="25"/>
    </row>
    <row r="42" spans="1:10" ht="12.75" customHeight="1">
      <c r="A42" s="26">
        <v>14</v>
      </c>
      <c r="B42" s="26">
        <v>40</v>
      </c>
      <c r="C42" s="26">
        <v>27</v>
      </c>
      <c r="D42" s="27" t="s">
        <v>56</v>
      </c>
      <c r="E42" s="28">
        <v>275</v>
      </c>
      <c r="F42" s="29">
        <v>64</v>
      </c>
      <c r="G42" s="29">
        <f t="shared" si="0"/>
        <v>339</v>
      </c>
      <c r="H42" s="26">
        <v>9</v>
      </c>
      <c r="I42" s="30" t="s">
        <v>4</v>
      </c>
      <c r="J42" s="25"/>
    </row>
    <row r="43" spans="1:10" ht="12.75" customHeight="1">
      <c r="A43" s="14">
        <v>3</v>
      </c>
      <c r="B43" s="14">
        <v>41</v>
      </c>
      <c r="C43" s="14">
        <v>22</v>
      </c>
      <c r="D43" s="15" t="s">
        <v>61</v>
      </c>
      <c r="E43" s="16">
        <v>175</v>
      </c>
      <c r="F43" s="17">
        <v>74</v>
      </c>
      <c r="G43" s="17">
        <f t="shared" si="0"/>
        <v>249</v>
      </c>
      <c r="H43" s="14">
        <v>7</v>
      </c>
      <c r="I43" s="18" t="s">
        <v>5</v>
      </c>
      <c r="J43" s="19"/>
    </row>
    <row r="44" spans="1:10" ht="12.75" customHeight="1">
      <c r="A44" s="56">
        <v>15</v>
      </c>
      <c r="B44" s="56">
        <v>42</v>
      </c>
      <c r="C44" s="56">
        <v>37</v>
      </c>
      <c r="D44" s="57" t="s">
        <v>58</v>
      </c>
      <c r="E44" s="58">
        <v>150</v>
      </c>
      <c r="F44" s="59">
        <v>28</v>
      </c>
      <c r="G44" s="59">
        <f t="shared" si="0"/>
        <v>178</v>
      </c>
      <c r="H44" s="56">
        <v>5</v>
      </c>
      <c r="I44" s="60" t="s">
        <v>4</v>
      </c>
      <c r="J44" s="61" t="s">
        <v>18</v>
      </c>
    </row>
    <row r="45" spans="1:10" ht="12.75" customHeight="1">
      <c r="A45" s="39">
        <v>22</v>
      </c>
      <c r="B45" s="39">
        <v>43</v>
      </c>
      <c r="C45" s="39">
        <v>5</v>
      </c>
      <c r="D45" s="40" t="s">
        <v>43</v>
      </c>
      <c r="E45" s="41">
        <v>0</v>
      </c>
      <c r="F45" s="42">
        <v>87</v>
      </c>
      <c r="G45" s="42">
        <f t="shared" si="0"/>
        <v>87</v>
      </c>
      <c r="H45" s="39">
        <v>6</v>
      </c>
      <c r="I45" s="43" t="s">
        <v>3</v>
      </c>
      <c r="J45" s="37"/>
    </row>
    <row r="46" spans="1:10" ht="12.75" customHeight="1">
      <c r="A46" s="3"/>
      <c r="B46" s="3"/>
      <c r="C46" s="3"/>
      <c r="D46" s="4"/>
      <c r="E46" s="3"/>
      <c r="F46" s="5"/>
      <c r="G46" s="5"/>
      <c r="H46" s="6">
        <f>SUM(H3:H45)</f>
        <v>1053</v>
      </c>
      <c r="I46" s="7"/>
      <c r="J46" s="8"/>
    </row>
    <row r="47" spans="1:10" ht="12.75">
      <c r="A47" s="9"/>
      <c r="B47" s="10"/>
      <c r="C47" s="9"/>
      <c r="D47" s="9"/>
      <c r="E47" s="9"/>
      <c r="F47" s="9"/>
      <c r="G47" s="11"/>
      <c r="H47" s="11"/>
      <c r="I47" s="9"/>
      <c r="J47" s="9"/>
    </row>
    <row r="56" ht="12.75" customHeight="1"/>
    <row r="60" ht="12.75" customHeight="1"/>
    <row r="82" ht="12.75" customHeight="1"/>
  </sheetData>
  <sheetProtection/>
  <mergeCells count="7">
    <mergeCell ref="J1:J2"/>
    <mergeCell ref="A1:B1"/>
    <mergeCell ref="C1:C2"/>
    <mergeCell ref="D1:D2"/>
    <mergeCell ref="E1:G1"/>
    <mergeCell ref="H1:H2"/>
    <mergeCell ref="I1:I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Zvolen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Gloncak</dc:creator>
  <cp:keywords/>
  <dc:description/>
  <cp:lastModifiedBy>martin</cp:lastModifiedBy>
  <dcterms:created xsi:type="dcterms:W3CDTF">2013-09-28T09:48:25Z</dcterms:created>
  <dcterms:modified xsi:type="dcterms:W3CDTF">2016-10-06T20:35:49Z</dcterms:modified>
  <cp:category/>
  <cp:version/>
  <cp:contentType/>
  <cp:contentStatus/>
</cp:coreProperties>
</file>